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84126F93-FBC8-4341-837A-90A363D94458}" xr6:coauthVersionLast="47" xr6:coauthVersionMax="47" xr10:uidLastSave="{00000000-0000-0000-0000-000000000000}"/>
  <workbookProtection workbookAlgorithmName="SHA-512" workbookHashValue="XMcZXMg0xrq8jQqPR2abGe0Dw5WsnY6WX009UNnKXn7ijX/cTmb7TB0ycpAsdaiJfwIra4fNbYCQ58dHGzzK0Q==" workbookSaltValue="I4o0SLhTKPnrSa3+yDbTxA==" workbookSpinCount="100000" lockStructure="1"/>
  <bookViews>
    <workbookView xWindow="-110" yWindow="-110" windowWidth="19420" windowHeight="11500" tabRatio="894" activeTab="2" xr2:uid="{20DEC1C6-A8A6-4968-BF42-02CD6040A5E2}"/>
  </bookViews>
  <sheets>
    <sheet name="Formella överenskommelser" sheetId="5" r:id="rId1"/>
    <sheet name="Tjänstgöring_plan&amp;dokumentation" sheetId="1" r:id="rId2"/>
    <sheet name="Teoretiskutb_plan&amp;dokumentation" sheetId="9" r:id="rId3"/>
    <sheet name="Bedömning_plan&amp;dokumentation" sheetId="6" r:id="rId4"/>
    <sheet name="Handledning_plan&amp;dokumentation" sheetId="7" r:id="rId5"/>
    <sheet name="Tjänstgöringsöversikt" sheetId="8" r:id="rId6"/>
    <sheet name="Delmålsöversikt a-delmål" sheetId="10" r:id="rId7"/>
    <sheet name="Delmålsöversikt b-delmål" sheetId="11" r:id="rId8"/>
    <sheet name="Delmålsöversikt c-delmål" sheetId="12" r:id="rId9"/>
    <sheet name="Info" sheetId="4" state="hidden" r:id="rId10"/>
  </sheets>
  <definedNames>
    <definedName name="_xlnm.Print_Area" localSheetId="3">'Bedömning_plan&amp;dokumentation'!$A$1:$L$38</definedName>
    <definedName name="_xlnm.Print_Area" localSheetId="6">'Delmålsöversikt a-delmål'!$A$1:$G$74</definedName>
    <definedName name="_xlnm.Print_Area" localSheetId="7">'Delmålsöversikt b-delmål'!$A$1:$G$74</definedName>
    <definedName name="_xlnm.Print_Area" localSheetId="8">'Delmålsöversikt c-delmål'!$A$1:$G$184</definedName>
    <definedName name="_xlnm.Print_Area" localSheetId="0">'Formella överenskommelser'!$A$1:$F$38</definedName>
    <definedName name="_xlnm.Print_Area" localSheetId="4">'Handledning_plan&amp;dokumentation'!$A$1:$F$39</definedName>
    <definedName name="_xlnm.Print_Area" localSheetId="2">'Teoretiskutb_plan&amp;dokumentation'!$A$1:$G$127</definedName>
    <definedName name="_xlnm.Print_Area" localSheetId="1">'Tjänstgöring_plan&amp;dokumentation'!$A$1:$K$39</definedName>
    <definedName name="_xlnm.Print_Area" localSheetId="5">Tjänstgöringsöversikt!$A$1:$BA$37</definedName>
    <definedName name="_xlnm.Print_Titles" localSheetId="3">'Bedömning_plan&amp;dokumentation'!$2:$3</definedName>
    <definedName name="_xlnm.Print_Titles" localSheetId="6">'Delmålsöversikt a-delmål'!$2:$3</definedName>
    <definedName name="_xlnm.Print_Titles" localSheetId="7">'Delmålsöversikt b-delmål'!$2:$3</definedName>
    <definedName name="_xlnm.Print_Titles" localSheetId="8">'Delmålsöversikt c-delmål'!$2:$3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1" l="1"/>
  <c r="E3" i="11" s="1"/>
  <c r="F3" i="12"/>
  <c r="C3" i="12"/>
  <c r="C3" i="10"/>
  <c r="E3" i="10" s="1"/>
  <c r="K3" i="8"/>
  <c r="E3" i="7"/>
  <c r="B3" i="7"/>
  <c r="B2" i="6"/>
  <c r="L2" i="6" s="1"/>
  <c r="B3" i="6"/>
  <c r="L3" i="6" s="1"/>
  <c r="C2" i="9"/>
  <c r="C3" i="9"/>
  <c r="B3" i="1"/>
  <c r="B2" i="1"/>
  <c r="B38" i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38" i="1" l="1"/>
</calcChain>
</file>

<file path=xl/sharedStrings.xml><?xml version="1.0" encoding="utf-8"?>
<sst xmlns="http://schemas.openxmlformats.org/spreadsheetml/2006/main" count="624" uniqueCount="373">
  <si>
    <t xml:space="preserve">FORMELLA ÖVERENSKOMMELSER </t>
  </si>
  <si>
    <t>FORMELLA ÖVERENSKOMMELSER</t>
  </si>
  <si>
    <t>ST-läkare (namn)</t>
  </si>
  <si>
    <t>FÖRKLARINGAR OCH INSTRUKTIONER TILL TABELLRUBRIKER (Baserat på SOSFS 2015:8 och Riktlinjer för ST Akademiska sjukhuset)</t>
  </si>
  <si>
    <t>Anställd inom (verksamhetsområde, sektion)</t>
  </si>
  <si>
    <t>ST-KONTRAKT SKA:</t>
  </si>
  <si>
    <t>Specialitet som ST syftar till att ST-läkaren uppnår</t>
  </si>
  <si>
    <t xml:space="preserve">- upprättas när ST påbörjas </t>
  </si>
  <si>
    <t xml:space="preserve">Startdatum för ST </t>
  </si>
  <si>
    <t>Tjänstgöringstid, minimum (mån heltid, totalt)</t>
  </si>
  <si>
    <t>Huvudhandledare (namn)</t>
  </si>
  <si>
    <t>DET INDIVIDUELLA UTBILDNINSGPROGRAMMET SKA:</t>
  </si>
  <si>
    <t>Huvudsaklig tjänstgöring inom (verksamhetsområde/sektion)</t>
  </si>
  <si>
    <t>- upprättas för varje ST-läkare som anställs i verksamheten och för specialist med överenskommelse om ST i ytterligare specialitet</t>
  </si>
  <si>
    <t>ST-kontrakt undertecknat (datum)</t>
  </si>
  <si>
    <t>- utgå från målbeskrivningen för specialiteten</t>
  </si>
  <si>
    <t>Individuellt utbildningsprogram, grundversion klar (datum)</t>
  </si>
  <si>
    <t>- utarbetas av ST-läkaren i samråd med ST-studierektor, huvudhandledare och verksamhetschef</t>
  </si>
  <si>
    <t>Utbildningsprogrammet fastslaget i samråd mellan ST-läkare och:</t>
  </si>
  <si>
    <t>- vara upprättat (grundversion) inom 6 mån efter det att ST-tjänsten har tillträtts</t>
  </si>
  <si>
    <t>- ST-studierektor (år, månad)</t>
  </si>
  <si>
    <r>
      <t>- omfatta all den tjänstgöring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och den kompletterande utbildning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som behövs för att uppfylla kraven i målbeskrivningen</t>
    </r>
  </si>
  <si>
    <t>- Huvudhandledare (år, månad)</t>
  </si>
  <si>
    <t>- regelbundet följas upp och revideras vid behov (minst årligen) i samråd mellan ST-läkare, ST-studierektor, huvudhandledare och verksamhetschef</t>
  </si>
  <si>
    <r>
      <t>- Verksamhetschef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(år, månad)</t>
    </r>
  </si>
  <si>
    <t>Noter</t>
  </si>
  <si>
    <t xml:space="preserve">Datum för uppföljning/revidering av utbildningsprogrammet (ÅÅMMDD) </t>
  </si>
  <si>
    <r>
      <rPr>
        <i/>
        <vertAlign val="superscript"/>
        <sz val="8"/>
        <rFont val="Calibri"/>
        <family val="2"/>
        <scheme val="minor"/>
      </rPr>
      <t>1</t>
    </r>
    <r>
      <rPr>
        <i/>
        <sz val="8"/>
        <rFont val="Calibri"/>
        <family val="2"/>
        <scheme val="minor"/>
      </rPr>
      <t xml:space="preserve"> Tjänstgöring inom den egna verksamheten </t>
    </r>
    <r>
      <rPr>
        <i/>
        <u/>
        <sz val="8"/>
        <rFont val="Calibri"/>
        <family val="2"/>
        <scheme val="minor"/>
      </rPr>
      <t>och</t>
    </r>
    <r>
      <rPr>
        <i/>
        <sz val="8"/>
        <rFont val="Calibri"/>
        <family val="2"/>
        <scheme val="minor"/>
      </rPr>
      <t xml:space="preserve"> sidotjänstgöring</t>
    </r>
  </si>
  <si>
    <r>
      <rPr>
        <i/>
        <vertAlign val="superscript"/>
        <sz val="8"/>
        <rFont val="Calibri"/>
        <family val="2"/>
        <scheme val="minor"/>
      </rPr>
      <t>2</t>
    </r>
    <r>
      <rPr>
        <i/>
        <sz val="8"/>
        <rFont val="Calibri"/>
        <family val="2"/>
        <scheme val="minor"/>
      </rPr>
      <t xml:space="preserve"> Kompletterande utbildning: kurser, internutbildning, teoretiska studier, vetenskapligt arbete, kvalitetsarbete, med mera</t>
    </r>
  </si>
  <si>
    <t xml:space="preserve">KVALITETSARBETE </t>
  </si>
  <si>
    <t xml:space="preserve">Ämne </t>
  </si>
  <si>
    <t>Handledare (eller datum när HL senast ska ha utsetts)</t>
  </si>
  <si>
    <t>VETENSKAPLIGT ARBETE UNDER ST</t>
  </si>
  <si>
    <t>Ämne</t>
  </si>
  <si>
    <t>Disputerad handledare  (eller datum när HL senast ska ha utsetts)</t>
  </si>
  <si>
    <r>
      <t xml:space="preserve">Not: </t>
    </r>
    <r>
      <rPr>
        <i/>
        <u/>
        <vertAlign val="superscript"/>
        <sz val="9"/>
        <rFont val="Calibri"/>
        <family val="2"/>
        <scheme val="minor"/>
      </rPr>
      <t>1</t>
    </r>
    <r>
      <rPr>
        <i/>
        <u/>
        <sz val="9"/>
        <rFont val="Calibri"/>
        <family val="2"/>
        <scheme val="minor"/>
      </rPr>
      <t>eller den läkare med avsedd specialistkompetens som verksamhetschefen gett uppdrag åt att utfärda intyg om specialiseringstjänstgöring [SOSFS 2015:8, 4 kap 4 §]</t>
    </r>
  </si>
  <si>
    <t xml:space="preserve">Tjänstgöringsplan &amp; Tjänstgöringsdokumentation för ST i </t>
  </si>
  <si>
    <t>ST-läkare</t>
  </si>
  <si>
    <r>
      <t xml:space="preserve">Planerad tjänstgöring </t>
    </r>
    <r>
      <rPr>
        <i/>
        <sz val="10"/>
        <color theme="0"/>
        <rFont val="Calibri"/>
        <family val="2"/>
        <scheme val="minor"/>
      </rPr>
      <t xml:space="preserve"> </t>
    </r>
  </si>
  <si>
    <t>Tjänstgöringstid</t>
  </si>
  <si>
    <t>SOSFS 2015:8</t>
  </si>
  <si>
    <t>Faktiska tjänstgöringsdatum</t>
  </si>
  <si>
    <t xml:space="preserve">Intyg </t>
  </si>
  <si>
    <t>Startdatum</t>
  </si>
  <si>
    <t>Slutdatum</t>
  </si>
  <si>
    <t>Tjg-grad</t>
  </si>
  <si>
    <t>Dagar</t>
  </si>
  <si>
    <t>Mån</t>
  </si>
  <si>
    <t>(x)</t>
  </si>
  <si>
    <t>Verksamhetsområde/sektion</t>
  </si>
  <si>
    <t>Delmål</t>
  </si>
  <si>
    <t>ÅÅÅÅ-MM-DD</t>
  </si>
  <si>
    <t>% av heltid</t>
  </si>
  <si>
    <t>Planerad tjänstgöringstid</t>
  </si>
  <si>
    <t>Antal tjänstgöringsmånader som verksamheten bedömer behövs för måluppfyllelse</t>
  </si>
  <si>
    <t>Tjänstgöringsdatum</t>
  </si>
  <si>
    <t xml:space="preserve">Datum måste läggas in som "ÅÅÅÅ-MM-DD" för att den automatiska beräkningen av tjänstgöringstid ska fungera  </t>
  </si>
  <si>
    <t>Tjänstgöringsgrad</t>
  </si>
  <si>
    <t>Tjänstgöringsgrad läggs in som heltal (75%=75) för att den automatiska beräkningen av tjänstgöringstid ska fungera</t>
  </si>
  <si>
    <r>
      <t>Tjänstgöringstiden beräknas automatiskt (</t>
    </r>
    <r>
      <rPr>
        <b/>
        <sz val="10"/>
        <rFont val="Calibri"/>
        <family val="2"/>
        <scheme val="minor"/>
      </rPr>
      <t xml:space="preserve">skriv inte in något manuellt -  </t>
    </r>
    <r>
      <rPr>
        <sz val="10"/>
        <rFont val="Calibri"/>
        <family val="2"/>
        <scheme val="minor"/>
      </rPr>
      <t xml:space="preserve">då raderas den bakomliggande algoritmen) </t>
    </r>
  </si>
  <si>
    <t>Summa planerad (prel) tjänstgöringstid (mån, totalt)</t>
  </si>
  <si>
    <t>Summa faktisk tjänstgöringstid (mån, heltid, totalt)</t>
  </si>
  <si>
    <t>KURSER - KURSÄMNE</t>
  </si>
  <si>
    <t xml:space="preserve">Planerat när? </t>
  </si>
  <si>
    <t>Kursen genomförd</t>
  </si>
  <si>
    <t>Kommentar                                                                                (ex. NÄR under ST som kursen rekommenderas)</t>
  </si>
  <si>
    <t>Datum</t>
  </si>
  <si>
    <t>Kommentar</t>
  </si>
  <si>
    <t>(ÅÅÅÅ)</t>
  </si>
  <si>
    <t>(ÅÅÅÅ-MM)</t>
  </si>
  <si>
    <t>a1</t>
  </si>
  <si>
    <t>Tidigt under ST</t>
  </si>
  <si>
    <t>a2</t>
  </si>
  <si>
    <t>a4</t>
  </si>
  <si>
    <t>a5</t>
  </si>
  <si>
    <t>Mitten av ST</t>
  </si>
  <si>
    <t>a6</t>
  </si>
  <si>
    <t>Hälso- och sjukvårdens organisation och styrning</t>
  </si>
  <si>
    <t>b2</t>
  </si>
  <si>
    <t>Sjukdomsförebyggande arbete</t>
  </si>
  <si>
    <t>b3</t>
  </si>
  <si>
    <t>b4</t>
  </si>
  <si>
    <t>b5</t>
  </si>
  <si>
    <t xml:space="preserve">Palliativ vård </t>
  </si>
  <si>
    <t>Specialitetsspecifika kurser (c-delmål)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</si>
  <si>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</si>
  <si>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</si>
  <si>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</si>
  <si>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</si>
  <si>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</si>
  <si>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</si>
  <si>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</si>
  <si>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</si>
  <si>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</si>
  <si>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</si>
  <si>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</si>
  <si>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</si>
  <si>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 xml:space="preserve"> c13</t>
  </si>
  <si>
    <t>c14</t>
  </si>
  <si>
    <t>c15</t>
  </si>
  <si>
    <t>REKOMMENDERAD LITTERATUR</t>
  </si>
  <si>
    <t>Bedömning av kompetensutveckling under ST</t>
  </si>
  <si>
    <t xml:space="preserve">SAMLADE BEDÖMNINGAR </t>
  </si>
  <si>
    <t>Åtgärdsplan?                                Ja/Nej</t>
  </si>
  <si>
    <t>INSTRUKTIONER [SOSFS 2015:8]</t>
  </si>
  <si>
    <t>ST-läkarens kompetensutveckling ska bedömas kontinuerligt under hela ST</t>
  </si>
  <si>
    <t>Bedömningar ska göras strukturerat, med på förhand kända metoder</t>
  </si>
  <si>
    <t>Resultatet av bedömningarna ska återkopplas till ST-läkaren</t>
  </si>
  <si>
    <t>Bedömningarna ska dokumenteras och ligga till grund för intyg om uppnådd kompetens</t>
  </si>
  <si>
    <t>- ST-läkaren ansvarar för att initiera de enskilda bedömningarna</t>
  </si>
  <si>
    <t>HANDLEDNINGSSAMTAL (Se sid 3: exempel på ämnen för handledningssamtal, samt info om regeleverk och riktlinjer)</t>
  </si>
  <si>
    <t>HANDLEDNINGSSAMTAL (för exempel på ämnen för handledningssamtal, samt info om regeleverk och riktlinjer för handledningssamtal, se sid 3, nedan)</t>
  </si>
  <si>
    <t>Datum (ÅÅMMDD)</t>
  </si>
  <si>
    <t>INNEHÅLL</t>
  </si>
  <si>
    <t>VEM ANSVARAR FÖR VAD (ex förberedelser)? EV. KOMMENTARER</t>
  </si>
  <si>
    <t>År 1</t>
  </si>
  <si>
    <t>År 4</t>
  </si>
  <si>
    <t>År 2</t>
  </si>
  <si>
    <t>År 5</t>
  </si>
  <si>
    <t>År 3</t>
  </si>
  <si>
    <t>År 6</t>
  </si>
  <si>
    <t xml:space="preserve">HANDLEDNING - PLANERING </t>
  </si>
  <si>
    <t>INSTRUKTIONER (baserade på SOSFS 2015:8 och Riktlinjer för ST Akademiska)</t>
  </si>
  <si>
    <t>- Schemalagd tid för handledningssamtal ska motsvara i genomsnitt 2-4 tim per månad för både ST-läkaren och dennes handledare</t>
  </si>
  <si>
    <t>- Handledningen ska utgå från det individuella utbildningsprogrammet, målbeskrivningen för specialiteten och ST-läkarens behov</t>
  </si>
  <si>
    <t>Några exempel på ämnen/utgångspunkter för handledningssamtal</t>
  </si>
  <si>
    <t>Exempel på förberedelser/vem ansvarar</t>
  </si>
  <si>
    <t>Uppstartsmöte - Handledningsöverenskommelse</t>
  </si>
  <si>
    <t xml:space="preserve">ST-läk och HL tar med förslag till spelregler för handledningssamtal </t>
  </si>
  <si>
    <t>Uppstartsmöte - Utbildningsprogram</t>
  </si>
  <si>
    <t>ST-läk  sätter sig in i verksamhetens grundmall, målbeskrivningen och specföreningens rek.</t>
  </si>
  <si>
    <t xml:space="preserve">Preliminärt utbildningsprogram </t>
  </si>
  <si>
    <t>ST-läkaren förbereder utkast</t>
  </si>
  <si>
    <t>Prel. utbildningsprogram: avstämning med ST-studierektor, fastställande</t>
  </si>
  <si>
    <t>Utbildningsprogram: genomgång och revidering vid behov, minst årligen</t>
  </si>
  <si>
    <t>ST-läkaren förbereder</t>
  </si>
  <si>
    <t>Avstämning med ST-läkaren (se exempel/ämnen i sjukhusets handledningsguide)</t>
  </si>
  <si>
    <t>Fall som ST-läkaren vill diskutera</t>
  </si>
  <si>
    <t>ST-läkaren identifierar, förbereder frågor</t>
  </si>
  <si>
    <t>Uppföljning av enskilda bedömningar (ex. MINI-CEX, DOPS)</t>
  </si>
  <si>
    <t>ST-läk tar med dokumentation från gjorda bedömningar</t>
  </si>
  <si>
    <t>Enskild bedömning och återkoppling baserad på journalanteckningar (CBD)</t>
  </si>
  <si>
    <t>ST-läkaren tar med sig underlag</t>
  </si>
  <si>
    <t>Återkoppling av bedömning från specialistkollegium, nästa steg</t>
  </si>
  <si>
    <t>Handledare, ST-läkare</t>
  </si>
  <si>
    <t>Uppföljning av teoretiska studier</t>
  </si>
  <si>
    <t>Genomgång av diagnostiskt prov</t>
  </si>
  <si>
    <t>Handledare har med facit för provet</t>
  </si>
  <si>
    <t>TJÄNSTGÖRINGSÖVERSIKT</t>
  </si>
  <si>
    <t xml:space="preserve">Uppdaterades senast (ååmmdd): </t>
  </si>
  <si>
    <t>ST-LÄKARE</t>
  </si>
  <si>
    <t xml:space="preserve">ÅR </t>
  </si>
  <si>
    <t>Jan</t>
  </si>
  <si>
    <t>Feb</t>
  </si>
  <si>
    <t>Mars</t>
  </si>
  <si>
    <t>April</t>
  </si>
  <si>
    <t>Maj</t>
  </si>
  <si>
    <t>Juni</t>
  </si>
  <si>
    <t>Juli</t>
  </si>
  <si>
    <t>Augusti</t>
  </si>
  <si>
    <t>Sep</t>
  </si>
  <si>
    <t>Okt</t>
  </si>
  <si>
    <t>Nov</t>
  </si>
  <si>
    <t>Dec</t>
  </si>
  <si>
    <t xml:space="preserve"> </t>
  </si>
  <si>
    <t>Varje block med rutor nedan motsvarar ett år, d vs består av 52 markerade rutor = 52 veckor</t>
  </si>
  <si>
    <t xml:space="preserve">DELMÅLSÖVERSIKT för ST </t>
  </si>
  <si>
    <t>Bedömning Klar</t>
  </si>
  <si>
    <t>A1. Medarbetarskap, ledarskap och pedagogik                                                                                  Den specialistkompetenta läkaren ska kunna</t>
  </si>
  <si>
    <t>Rekommenderade metoder för lärande        SOSFS 2015:8</t>
  </si>
  <si>
    <t>Delmål A1. Planerade metoder för lärande</t>
  </si>
  <si>
    <t>Dokumenterad bedömning Planerad metod/metoder</t>
  </si>
  <si>
    <t>Dokumentation/ Uppföljning               SOSFS 2015:8</t>
  </si>
  <si>
    <r>
      <rPr>
        <sz val="9"/>
        <rFont val="Calibri"/>
        <family val="2"/>
      </rPr>
      <t xml:space="preserve">◦ </t>
    </r>
    <r>
      <rPr>
        <sz val="9"/>
        <rFont val="Calibri"/>
        <family val="2"/>
        <scheme val="minor"/>
      </rPr>
      <t>Ta ett ansvar för det kontinuerliga lärandet på arbetsplatsen</t>
    </r>
  </si>
  <si>
    <t>Klinisk tjänstgöring under handledning</t>
  </si>
  <si>
    <t>Intyg om genomförda utbildningsaktiviteter och uppfyllda kompetenskrav utfärdat av handledare</t>
  </si>
  <si>
    <t>◦ Utöva ledarskap i det dagliga arbetet, inklusive leda arbete i vårdteam</t>
  </si>
  <si>
    <t>◦ Ta ett ansvar för utvecklingen av det multiprofessionella samarbetet</t>
  </si>
  <si>
    <t>◦ Ta ett ansvar för samarbetet med patienter och närstående</t>
  </si>
  <si>
    <t>Deltagande i en eller flera kurser</t>
  </si>
  <si>
    <t>Intyg om genomförda utbildningsaktiviteter och uppfyllda kompetenskrav utfärdat av handledare handledare</t>
  </si>
  <si>
    <t>◦ Samarbeta i nätverk kring patienten</t>
  </si>
  <si>
    <t>◦ Samverka med aktörer utanför hälso- och sjukvården</t>
  </si>
  <si>
    <t xml:space="preserve">◦ Presentera och förklara medicinsk information på ett sätt som är förståeligt för mottagaren,  såväl </t>
  </si>
  <si>
    <t>Allmänna råd</t>
  </si>
  <si>
    <t>skriftligt som muntligt</t>
  </si>
  <si>
    <t>- Inom- eller mellanprofessionell reflektion i grupp</t>
  </si>
  <si>
    <t>◦ Planera och genomföra undervisning</t>
  </si>
  <si>
    <t>- Undervisa under handledning</t>
  </si>
  <si>
    <t>◦ Handleda och instruera medarbetare och studenter</t>
  </si>
  <si>
    <t>- Handleda under handledning</t>
  </si>
  <si>
    <t>A2. Etik mångfald och jämlikhet                                                                                                                  Den specialistkompetenta läkaren ska kunna</t>
  </si>
  <si>
    <t>Delmål A2. Planerade metoder för lärande</t>
  </si>
  <si>
    <t>◦ Uppvisa kunskap om innebörden av medicinsk-etiska  principer samt kunna identifiera etiska problem och</t>
  </si>
  <si>
    <t>analysera dessa på ett strukturerat sätt</t>
  </si>
  <si>
    <t xml:space="preserve">◦ Bemöta människor som individer och med respekt oberoende av kön, könsöverskridande identitet eller </t>
  </si>
  <si>
    <t xml:space="preserve">uttryck, etnisk tillhörighet, religion eller annan trosuppfattning, funktionsnedsättning, sexuell läggning och </t>
  </si>
  <si>
    <t>ålder</t>
  </si>
  <si>
    <t>◦ Hantera värdekonflikter i det dagliga arbetet</t>
  </si>
  <si>
    <r>
      <rPr>
        <sz val="9"/>
        <rFont val="Calibri"/>
        <family val="2"/>
      </rPr>
      <t>◦</t>
    </r>
    <r>
      <rPr>
        <sz val="9"/>
        <rFont val="Calibri"/>
        <family val="2"/>
        <scheme val="minor"/>
      </rPr>
      <t>Inom- eller mellanprofessionell reflektion i grupp</t>
    </r>
  </si>
  <si>
    <t>A3. Vårdhygien och smittskydd                                                                                                              Den specialistkompetenta läkaren ska kunna</t>
  </si>
  <si>
    <t>Delmål A3. Planerade metoder för lärande</t>
  </si>
  <si>
    <t>◦ Ta ett ansvar för att vårdrelaterade infektioner och smittspridning förebyggs</t>
  </si>
  <si>
    <t>A4. Systmatiskt kvalitets- och patientsäkerhetsarbete                                                                               Den specialistkompetenta läkaren ska kunna</t>
  </si>
  <si>
    <t>Delmål A4. Planerade metoder för lärande</t>
  </si>
  <si>
    <t>◦  Kritiskt granska den egna verksamheten och genomföra en risk- och händelseanalys</t>
  </si>
  <si>
    <t xml:space="preserve">◦ Ta ett ansvar för att förbättrande åtgärder, processer och rutiner för patientnytta genomförs </t>
  </si>
  <si>
    <t>systematiskt</t>
  </si>
  <si>
    <t>◦ Ta ett ansvar för att integreringen av nya tekniker och metoder i det dagliga hälso- och sjukvårdsarbetet</t>
  </si>
  <si>
    <t>Kvalitets- och utvecklingsarbete</t>
  </si>
  <si>
    <t>Allmänna råd:</t>
  </si>
  <si>
    <t>- Deltagande i seminarium</t>
  </si>
  <si>
    <t>- Deltagande i större yrkesrelaterad sammankomst</t>
  </si>
  <si>
    <t>A5. Medicinsk vetenskap                                                                                                                         Den specialistkompetenta läkaren ska</t>
  </si>
  <si>
    <t>Delmål A5. Planerade metoder för lärande</t>
  </si>
  <si>
    <t>◦ Uppvisa fördjupade kunskaper om medicinsk vetenskapliga metoder och etiska principer</t>
  </si>
  <si>
    <t>◦ Kunna kritiskt granska och värdera medicinsk vetenskaplig information</t>
  </si>
  <si>
    <t>◦ Uppvisa ett medicinskt vetenskapligt förhållningssätt till rutiner och arbetssätt i det dagliga arbetet</t>
  </si>
  <si>
    <t>Självständigt skriftligt arbete enligt vetenskapliga principer</t>
  </si>
  <si>
    <t>A6.  Lagar och andra föreskrifter samt hälso- och sjukvårdens organisation                                        Den specialistkompetenta läkaren ska</t>
  </si>
  <si>
    <t>Delmål A6. Planerade metoder för lärande</t>
  </si>
  <si>
    <t xml:space="preserve">◦ Uppvisa kunskaper om lagar och andra föreskrifter som gäller inom hälso- och sjukvården och </t>
  </si>
  <si>
    <t xml:space="preserve"> för dess personal</t>
  </si>
  <si>
    <t>◦ Uppvisa kunskap om hälso- och sjukvårdens organisation och administration</t>
  </si>
  <si>
    <t>◦ Uppvisa kunskap om hälso- och sjukvårdens olika ekonomiska styrsystem och deras betydelse</t>
  </si>
  <si>
    <t>för prioriteringar och avvägningar i det dagliga arbetet</t>
  </si>
  <si>
    <t>DELMÅLSÖVERSIKT för ST - SPECIALITET</t>
  </si>
  <si>
    <t>DELMÅLSÖVERSIKT ST (SPECIALITET)</t>
  </si>
  <si>
    <t xml:space="preserve">ST-läkare: </t>
  </si>
  <si>
    <t>B1. Kommunikation med patienter                                                                                                                       Den specialistkompetenta läkaren ska kunna</t>
  </si>
  <si>
    <t>Rekommenderade metoder för lärande                            SOSFS 2015:8</t>
  </si>
  <si>
    <t>Delmål B1.                                                                      Planerade metoder för lärande</t>
  </si>
  <si>
    <t>Dokumentation/ Uppföljning                                      SOSFS 2015:8</t>
  </si>
  <si>
    <t xml:space="preserve">◦ Anpassa sättet att kommunicera utifrån patienters och närståendes individuella behov och </t>
  </si>
  <si>
    <t>kommunikativa förmåga</t>
  </si>
  <si>
    <t>◦ Ge patienter och närstående svåra besked med respekt, empati och lyhördhet</t>
  </si>
  <si>
    <t xml:space="preserve">◦ Stärka patientens förmåga att hantera en förändrad livssituation till följd av sjukdom eller </t>
  </si>
  <si>
    <t>funktionsnedsättning</t>
  </si>
  <si>
    <t>◦ Samråda med patienter och närstående om patientens egenvård</t>
  </si>
  <si>
    <t>- Deltagande i inom- eller mellanprofessionell reflektion i grupp</t>
  </si>
  <si>
    <t>- Medsittning</t>
  </si>
  <si>
    <t>B2. Sjukdomsförebyggande arbete                                                                                                                                 Den specialistkompetenta läkaren ska kunna</t>
  </si>
  <si>
    <t>Rekommenderade metoder för lärande                              SOSFS 2015:8</t>
  </si>
  <si>
    <t>Delmål B2.                                                                       Planerade metoder för lärande</t>
  </si>
  <si>
    <t>Dokumentation/ Uppföljning                                             SOSFS 2015:8</t>
  </si>
  <si>
    <t>Vägleda patienter i frågor om levnadsvanor i syfte att:</t>
  </si>
  <si>
    <t>◦ förebygga uppkomsten av sjukdomar som grundar sig i en eller flera levnadsvanor</t>
  </si>
  <si>
    <t>◦ förbättra prognosen hos patienter med sjukdom som grundar sig i en eller flera levnadsvanor</t>
  </si>
  <si>
    <t>Deltagande i större yrkesrelaterad sammankomst</t>
  </si>
  <si>
    <t>B3. Läkemedel                                                                                                                                                           Den specialistkompetenta läkaren ska kunna</t>
  </si>
  <si>
    <t>Rekommenderade metoder för lärande                             SOSFS 2015:8</t>
  </si>
  <si>
    <t>Delmål B3.                                                                       Planerade metoder för lärande</t>
  </si>
  <si>
    <t>Dokumentation/ Uppföljning                                          SOSFS 2015:8</t>
  </si>
  <si>
    <t xml:space="preserve">◦ Anpassa läkemedelsbehandlingen efter patientens ålder, kön, vikt, njur- och leverfunktion </t>
  </si>
  <si>
    <t>samt eventuell samsjuklighet och övrig medicinering</t>
  </si>
  <si>
    <t>◦ Bedöma risker för interaktioner och biverkningar vid läkemedelsbehandling</t>
  </si>
  <si>
    <t>◦ Samarbeta med patienter och närstående för att uppnå följsamhet till läkemedelsbehandlingen</t>
  </si>
  <si>
    <t>◦ Samverka med andra aktörer i vårdkedjan om patientens läkemedelsbehandling</t>
  </si>
  <si>
    <t>◦ Kritiskt granska och värdera information om läkemedel</t>
  </si>
  <si>
    <t>◦ Uppvisa kunskap om läkemedels inverkan på miljön</t>
  </si>
  <si>
    <t>◦ Uppvisa kunskap om hälsoekonomiska aspekter av läkemedelsbehandling</t>
  </si>
  <si>
    <t>B4. Försäkringsmedicin                                                                                                                                            Den specialistkompetenta läkaren ska kunna</t>
  </si>
  <si>
    <t>Rekommenderade metoder för lärande                                SOSFS 2015:8</t>
  </si>
  <si>
    <t>Delmål B4.                                                                        Planerade metoder för lärande</t>
  </si>
  <si>
    <t>Dokumentation/ Uppföljning                                   SOSFS 2015:8</t>
  </si>
  <si>
    <t xml:space="preserve">◦ Tillämpa metoder inom försäkringsmedicin som en del av behandlingen </t>
  </si>
  <si>
    <t>av den enskilda patienten</t>
  </si>
  <si>
    <t xml:space="preserve">◦ Samverka i försäkringsmedicinska frågor som rör den enskilda patienten med aktörer </t>
  </si>
  <si>
    <t>inom och utanför hälso- och sjukvården</t>
  </si>
  <si>
    <t>Bedömning</t>
  </si>
  <si>
    <t>B5. Palliativ vård i livets slutskede                                                                                                                Den specialistkompetenta läkaren ska</t>
  </si>
  <si>
    <t>Delmål B5.                                                                       Planerade metoder för lärande</t>
  </si>
  <si>
    <t>Dokumentation/ Uppföljning                                        SOSFS 2015:8</t>
  </si>
  <si>
    <t>◦ Identifiera behov av och initiera palliativ vård i livets slutskede</t>
  </si>
  <si>
    <t>◦ Genomföra brytpunktssamtal med patienter och närstående</t>
  </si>
  <si>
    <t>◦ Tillämpa grundläggande principer för palliativ symtomlindring med beaktande av fysiska psykiska, sociala och existerntiella behov</t>
  </si>
  <si>
    <t>- Träning i simulerad miljö</t>
  </si>
  <si>
    <t>DELMÅLSÖVERSIKT FÖR ST</t>
  </si>
  <si>
    <t>Bedömning                    Klar</t>
  </si>
  <si>
    <t>C1.                                                                                                                                                                                  Den specialistkompetenta läkaren ska kunna</t>
  </si>
  <si>
    <t>Rekommenderade metoder för lärande                               SOSFS 2015:8</t>
  </si>
  <si>
    <t>Delmål C1.                                                                                                                                   Planerade metoder för lärande</t>
  </si>
  <si>
    <t>Dokumentation/ Uppföljning                           SOSFS 2015:8</t>
  </si>
  <si>
    <t>C2.                                                                                                                                                                                  Den specialistkompetenta läkaren ska kunna</t>
  </si>
  <si>
    <t>Delmål C2.                                                                                                                                  Planerade metoder för lärande</t>
  </si>
  <si>
    <t>C3.                                                                                                                                                                                  Den specialistkompetenta läkaren ska kunna</t>
  </si>
  <si>
    <t>Delmål C3.                                                                                                                                      Planerade metoder för lärande</t>
  </si>
  <si>
    <t>C4.                                                                                                                                                                                  Den specialistkompetenta läkaren ska kunna</t>
  </si>
  <si>
    <t>Delmål C4.                                                                                                                                     Planerade metoder för lärande</t>
  </si>
  <si>
    <t>C5.                                                                                                                                                                                  Den specialistkompetenta läkaren ska kunna</t>
  </si>
  <si>
    <t>Delmål C5.                                                                                                                                  Planerade metoder för lärande</t>
  </si>
  <si>
    <t>C6.                                                                                                                                                                                  Den specialistkompetenta läkaren ska kunna</t>
  </si>
  <si>
    <t>Delmål C6.                                                                                                                                     Planerade metoder för lärande</t>
  </si>
  <si>
    <t>C7.                                                                                                                                                                                  Den specialistkompetenta läkaren ska kunna</t>
  </si>
  <si>
    <t>Delmål C7.                                                                                                                                  Planerade metoder för lärande</t>
  </si>
  <si>
    <t>C8.                                                                                                                                                                                  Den specialistkompetenta läkaren ska kunna</t>
  </si>
  <si>
    <t>Delmål C8.                                                                                                                                    Planerade metoder för lärande</t>
  </si>
  <si>
    <t>C9.                                                                                                                                                                                  Den specialistkompetenta läkaren ska kunna</t>
  </si>
  <si>
    <t>Delmål C9.                                                                                                                                     Planerade metoder för lärande</t>
  </si>
  <si>
    <t>C10.                                                                                                                                                                                  Den specialistkompetenta läkaren ska kunna</t>
  </si>
  <si>
    <t>Delmål C10.                                                                                                                                    Planerade metoder för lärande</t>
  </si>
  <si>
    <t>C11.                                                                                                                                                                                  Den specialistkompetenta läkaren ska kunna</t>
  </si>
  <si>
    <t>Delmål C11.                                                                                                                                  Planerade metoder för lärande</t>
  </si>
  <si>
    <t>C12.                                                                                                                                                                                  Den specialistkompetenta läkaren ska kunna</t>
  </si>
  <si>
    <t>Delmål C12.                                                                                                                               Planerade metoder för lärande</t>
  </si>
  <si>
    <t>C13.                                                                                                                                                                                  Den specialistkompetenta läkaren ska kunna</t>
  </si>
  <si>
    <t>Delmål C13.                                                                                                                                   Planerade metoder för lärande</t>
  </si>
  <si>
    <t>C14.                                                                                                                                                                                  Den specialistkompetenta läkaren ska kunna</t>
  </si>
  <si>
    <t>Delmål C14.                                                                                                                                  Planerade metoder för lärande</t>
  </si>
  <si>
    <t>Claves hoja</t>
  </si>
  <si>
    <t>test</t>
  </si>
  <si>
    <t>Claves libro</t>
  </si>
  <si>
    <t>test1</t>
  </si>
  <si>
    <t>Samlad bedömning/specialistkollegium nr1</t>
  </si>
  <si>
    <t>Samlad bedömning/specialistkollegium nr2</t>
  </si>
  <si>
    <t>Samlad bedömning/specialistkollegium nr3</t>
  </si>
  <si>
    <t>Samlad bedömning/specialistkollegium nr4</t>
  </si>
  <si>
    <t>ENSKILDA BEDÖMNINGAR                        Tjänstgöringsställe (klinik, enhet, sektion)</t>
  </si>
  <si>
    <t>- upprättas på sjukhusgemensam blankett (se länk i "Riktlinjer för ST" dok nr 28581 i Ledningssystemet)</t>
  </si>
  <si>
    <t>ST-läkare:</t>
  </si>
  <si>
    <t>Specialitetsövergripande kurser (skiljer sig mellan specialiteter i b-målskraven)</t>
  </si>
  <si>
    <t>Etik, mångfald och jämlikhet</t>
  </si>
  <si>
    <t>a3</t>
  </si>
  <si>
    <t>Basala hygienrutiner</t>
  </si>
  <si>
    <t>Praktiskt förbättringsarbete</t>
  </si>
  <si>
    <t>ej obligatorisk men kan vara till hjälp vid kvalitetsarbete</t>
  </si>
  <si>
    <t>Vetenskapsmetodik för ST-läkare</t>
  </si>
  <si>
    <t>Mitten av ST, ha ett tänkt projekt inför denna</t>
  </si>
  <si>
    <t>Tidigt - mitten av ST</t>
  </si>
  <si>
    <t>Läkemedel (+ ev. påbyggnad Iatrogent beroende)</t>
  </si>
  <si>
    <t>Försäkringsmedicin, övriga specialiteter</t>
  </si>
  <si>
    <t>Försäkringsmedicin, allmänmedicin &amp; psykiatri</t>
  </si>
  <si>
    <t>Tidigt under ST, 1 dag (e-utb som förberedelse)</t>
  </si>
  <si>
    <t>Mitten av ST (hemuppgift som examination)</t>
  </si>
  <si>
    <t>(Handledarutbildning för AT och BT-handledare)</t>
  </si>
  <si>
    <t>Metoder för bedömning [Riktlinjer för ST Region Västmanland]</t>
  </si>
  <si>
    <t>- Ex. Specialistkollegium, 360-graders, "Mitt-i-ST", Avstämningssamtal i primärvården</t>
  </si>
  <si>
    <t>- MINI-CEX DOPS, CBD, sit-in, lokala bedömningsinstrument, m.m.</t>
  </si>
  <si>
    <t>Enskilda bedömningar [Riktlinjer för ST Region Västmanland]</t>
  </si>
  <si>
    <t>- ST-studierektor och Verksamhetschef ska ta del av bedömningarna</t>
  </si>
  <si>
    <t>- En samlad bedömning/år ska göras</t>
  </si>
  <si>
    <t>- Minst två enskilda bedömningar per år under hela ST</t>
  </si>
  <si>
    <t>- Bedömningarna ska dokumenteras, huvudhandledare ska ta del av dessa och ST-studierektor ska informeras</t>
  </si>
  <si>
    <t>Återkoppling till ST-läk          vem ansvarar?</t>
  </si>
  <si>
    <t>Bedömningsinstrument                                (ex. MINI-CEX, DOPS, CBD)</t>
  </si>
  <si>
    <t>Återkoppling till ST-läk                (ÅÅMMDD)</t>
  </si>
  <si>
    <t>Uppföljning av åtgärdsplan                                (ÅÅMMDD)</t>
  </si>
  <si>
    <t>Datum             (ÅÅMMDD)</t>
  </si>
  <si>
    <t>Bedömningen dokumenterad         (x)</t>
  </si>
  <si>
    <t xml:space="preserve">                    Bedömning av vad?</t>
  </si>
  <si>
    <t xml:space="preserve">SAMLAD BEDÖMNING: Kommentarer </t>
  </si>
  <si>
    <t xml:space="preserve">ENSKILD BEDÖMNING: Kommentarer </t>
  </si>
  <si>
    <t>INTERNUTBILDNING</t>
  </si>
  <si>
    <t>Innehåll (Rubrik, ämne)</t>
  </si>
  <si>
    <t>Ytterligare kommentarer (internutbildning)</t>
  </si>
  <si>
    <t>Kurser och litteratur för ST-</t>
  </si>
  <si>
    <t>Ytterligare kommentarer (a- och b-delmålskurser)</t>
  </si>
  <si>
    <t>Ytterligare kommentarer (c-delmålskurser)</t>
  </si>
  <si>
    <t>Ytterligare kommentarer (Litteratur)</t>
  </si>
  <si>
    <t>Planerat när? (ÅÅÅÅ)</t>
  </si>
  <si>
    <t>Kurs genomförd (ÅÅÅÅ-MM)</t>
  </si>
  <si>
    <t>Intyg                (x)</t>
  </si>
  <si>
    <t>FÖRKLARINGAR OCH INSTRUKTIONER TILL TABELLRUBRIKER (Du kan inte skriva något i tabellens blåmarkerade rutor - de innehåller automatiska beräkningsformler)</t>
  </si>
  <si>
    <t>Medarbetarskap och ledarskap</t>
  </si>
  <si>
    <t>Kommunikation och pedagogik</t>
  </si>
  <si>
    <t>a1, b1</t>
  </si>
  <si>
    <t>Tidigt under ST - onlineutbildning i Kompetensplatsen</t>
  </si>
  <si>
    <t>Onlineutbildning Kompetensplatsen</t>
  </si>
  <si>
    <t xml:space="preserve">Tidigt under ST, ½ dag </t>
  </si>
  <si>
    <t>KURS: Handledarutbildning för läkare som ska handleda AT- och BT-läkare - onlineutbildning</t>
  </si>
  <si>
    <t>KURS: Medarbetarskap och ledarskap</t>
  </si>
  <si>
    <t>KURS: Kommunikation och pedagogik</t>
  </si>
  <si>
    <t>Juridik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</si>
</sst>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"/>
  </numFmts>
  <fonts count="3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u/>
      <sz val="8"/>
      <name val="Calibri"/>
      <family val="2"/>
      <scheme val="minor"/>
    </font>
    <font>
      <i/>
      <sz val="8"/>
      <name val="Calibri"/>
      <family val="2"/>
      <scheme val="minor"/>
    </font>
    <font>
      <i/>
      <vertAlign val="superscript"/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i/>
      <u/>
      <sz val="9"/>
      <name val="Calibri"/>
      <family val="2"/>
      <scheme val="minor"/>
    </font>
    <font>
      <i/>
      <u/>
      <vertAlign val="superscript"/>
      <sz val="9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</font>
    <font>
      <u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9D94"/>
        <bgColor indexed="64"/>
      </patternFill>
    </fill>
    <fill>
      <patternFill patternType="solid">
        <fgColor rgb="FFDCEEEB"/>
        <bgColor indexed="64"/>
      </patternFill>
    </fill>
    <fill>
      <patternFill patternType="solid">
        <fgColor rgb="FF339D94"/>
        <bgColor rgb="FF3FADFF"/>
      </patternFill>
    </fill>
    <fill>
      <patternFill patternType="solid">
        <fgColor rgb="FF339D94"/>
        <bgColor rgb="FF4FB4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3" xfId="0" quotePrefix="1" applyFont="1" applyBorder="1"/>
    <xf numFmtId="0" fontId="2" fillId="0" borderId="6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5" fillId="0" borderId="3" xfId="0" applyFont="1" applyBorder="1"/>
    <xf numFmtId="0" fontId="6" fillId="0" borderId="3" xfId="0" applyFont="1" applyBorder="1" applyAlignment="1">
      <alignment horizontal="left"/>
    </xf>
    <xf numFmtId="0" fontId="9" fillId="0" borderId="1" xfId="0" applyFont="1" applyBorder="1"/>
    <xf numFmtId="0" fontId="2" fillId="0" borderId="2" xfId="0" applyFont="1" applyBorder="1"/>
    <xf numFmtId="0" fontId="18" fillId="0" borderId="3" xfId="0" applyFont="1" applyBorder="1" applyAlignment="1" applyProtection="1">
      <alignment horizontal="center"/>
      <protection locked="0"/>
    </xf>
    <xf numFmtId="0" fontId="21" fillId="0" borderId="3" xfId="0" applyFont="1" applyBorder="1" applyProtection="1">
      <protection locked="0"/>
    </xf>
    <xf numFmtId="0" fontId="18" fillId="0" borderId="3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2" fillId="0" borderId="9" xfId="0" applyFont="1" applyBorder="1" applyProtection="1"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14" fillId="0" borderId="8" xfId="0" applyFont="1" applyBorder="1" applyAlignment="1" applyProtection="1">
      <alignment horizontal="left"/>
      <protection hidden="1"/>
    </xf>
    <xf numFmtId="0" fontId="2" fillId="0" borderId="3" xfId="0" quotePrefix="1" applyFont="1" applyBorder="1" applyProtection="1">
      <protection hidden="1"/>
    </xf>
    <xf numFmtId="0" fontId="2" fillId="5" borderId="3" xfId="0" applyFont="1" applyFill="1" applyBorder="1" applyAlignment="1" applyProtection="1">
      <alignment horizontal="right"/>
      <protection locked="0" hidden="1"/>
    </xf>
    <xf numFmtId="0" fontId="2" fillId="5" borderId="11" xfId="0" applyFont="1" applyFill="1" applyBorder="1" applyAlignment="1" applyProtection="1">
      <alignment horizontal="right"/>
      <protection locked="0" hidden="1"/>
    </xf>
    <xf numFmtId="164" fontId="17" fillId="0" borderId="3" xfId="0" applyNumberFormat="1" applyFont="1" applyBorder="1" applyAlignment="1" applyProtection="1">
      <alignment horizontal="center"/>
      <protection locked="0" hidden="1"/>
    </xf>
    <xf numFmtId="0" fontId="17" fillId="0" borderId="3" xfId="0" applyFont="1" applyBorder="1" applyAlignment="1" applyProtection="1">
      <alignment horizontal="center"/>
      <protection locked="0" hidden="1"/>
    </xf>
    <xf numFmtId="0" fontId="2" fillId="0" borderId="3" xfId="0" applyFont="1" applyBorder="1" applyAlignment="1" applyProtection="1">
      <alignment horizontal="center"/>
      <protection locked="0" hidden="1"/>
    </xf>
    <xf numFmtId="0" fontId="2" fillId="5" borderId="9" xfId="0" applyFont="1" applyFill="1" applyBorder="1" applyAlignment="1" applyProtection="1">
      <alignment horizontal="right"/>
      <protection locked="0" hidden="1"/>
    </xf>
    <xf numFmtId="0" fontId="2" fillId="0" borderId="11" xfId="0" applyFont="1" applyBorder="1" applyAlignment="1" applyProtection="1">
      <alignment horizontal="center"/>
      <protection locked="0" hidden="1"/>
    </xf>
    <xf numFmtId="0" fontId="19" fillId="0" borderId="11" xfId="0" applyFont="1" applyBorder="1" applyProtection="1">
      <protection hidden="1"/>
    </xf>
    <xf numFmtId="0" fontId="19" fillId="0" borderId="3" xfId="0" applyFont="1" applyBorder="1" applyProtection="1">
      <protection hidden="1"/>
    </xf>
    <xf numFmtId="14" fontId="18" fillId="0" borderId="11" xfId="0" applyNumberFormat="1" applyFont="1" applyBorder="1" applyAlignment="1" applyProtection="1">
      <alignment horizontal="center"/>
      <protection locked="0" hidden="1"/>
    </xf>
    <xf numFmtId="0" fontId="18" fillId="0" borderId="3" xfId="0" applyFont="1" applyBorder="1" applyAlignment="1" applyProtection="1">
      <alignment horizontal="center"/>
      <protection locked="0" hidden="1"/>
    </xf>
    <xf numFmtId="0" fontId="18" fillId="0" borderId="11" xfId="0" applyFont="1" applyBorder="1" applyProtection="1">
      <protection locked="0" hidden="1"/>
    </xf>
    <xf numFmtId="0" fontId="18" fillId="0" borderId="3" xfId="0" applyFont="1" applyBorder="1" applyProtection="1">
      <protection locked="0" hidden="1"/>
    </xf>
    <xf numFmtId="0" fontId="2" fillId="0" borderId="3" xfId="0" applyFont="1" applyBorder="1" applyProtection="1">
      <protection locked="0" hidden="1"/>
    </xf>
    <xf numFmtId="0" fontId="2" fillId="0" borderId="11" xfId="0" applyFont="1" applyBorder="1" applyProtection="1">
      <protection locked="0"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top" wrapText="1"/>
      <protection locked="0" hidden="1"/>
    </xf>
    <xf numFmtId="0" fontId="2" fillId="0" borderId="3" xfId="0" applyFont="1" applyBorder="1" applyAlignment="1" applyProtection="1">
      <alignment horizontal="center" vertical="top" wrapText="1"/>
      <protection locked="0" hidden="1"/>
    </xf>
    <xf numFmtId="0" fontId="2" fillId="5" borderId="3" xfId="0" applyFont="1" applyFill="1" applyBorder="1" applyAlignment="1" applyProtection="1">
      <alignment vertical="top" wrapText="1"/>
      <protection locked="0" hidden="1"/>
    </xf>
    <xf numFmtId="0" fontId="2" fillId="0" borderId="11" xfId="0" applyFont="1" applyBorder="1" applyAlignment="1" applyProtection="1">
      <alignment vertical="top" wrapText="1"/>
      <protection locked="0" hidden="1"/>
    </xf>
    <xf numFmtId="0" fontId="2" fillId="5" borderId="3" xfId="0" applyFont="1" applyFill="1" applyBorder="1" applyProtection="1">
      <protection locked="0" hidden="1"/>
    </xf>
    <xf numFmtId="0" fontId="2" fillId="0" borderId="2" xfId="0" applyFont="1" applyBorder="1" applyProtection="1">
      <protection locked="0" hidden="1"/>
    </xf>
    <xf numFmtId="0" fontId="18" fillId="5" borderId="3" xfId="0" applyFont="1" applyFill="1" applyBorder="1" applyProtection="1">
      <protection locked="0" hidden="1"/>
    </xf>
    <xf numFmtId="0" fontId="18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/>
    <xf numFmtId="0" fontId="18" fillId="0" borderId="13" xfId="0" applyFont="1" applyBorder="1"/>
    <xf numFmtId="0" fontId="18" fillId="0" borderId="10" xfId="0" applyFont="1" applyBorder="1" applyAlignment="1">
      <alignment horizontal="center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0" fillId="0" borderId="3" xfId="0" applyBorder="1" applyProtection="1">
      <protection locked="0"/>
    </xf>
    <xf numFmtId="0" fontId="18" fillId="0" borderId="16" xfId="0" applyFont="1" applyBorder="1" applyAlignment="1" applyProtection="1">
      <alignment wrapText="1"/>
      <protection locked="0"/>
    </xf>
    <xf numFmtId="0" fontId="18" fillId="0" borderId="16" xfId="0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18" fillId="0" borderId="16" xfId="0" applyFont="1" applyBorder="1" applyAlignment="1" applyProtection="1">
      <alignment vertical="top"/>
      <protection locked="0"/>
    </xf>
    <xf numFmtId="0" fontId="18" fillId="0" borderId="16" xfId="0" quotePrefix="1" applyFont="1" applyBorder="1" applyAlignment="1" applyProtection="1">
      <alignment horizontal="left" vertical="top"/>
      <protection locked="0"/>
    </xf>
    <xf numFmtId="0" fontId="18" fillId="0" borderId="16" xfId="0" quotePrefix="1" applyFont="1" applyBorder="1" applyAlignment="1" applyProtection="1">
      <alignment horizontal="left" vertical="center" wrapText="1"/>
      <protection locked="0"/>
    </xf>
    <xf numFmtId="0" fontId="18" fillId="0" borderId="16" xfId="0" quotePrefix="1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left" vertical="top"/>
      <protection locked="0"/>
    </xf>
    <xf numFmtId="0" fontId="18" fillId="0" borderId="3" xfId="0" applyFont="1" applyBorder="1"/>
    <xf numFmtId="0" fontId="18" fillId="0" borderId="2" xfId="0" applyFont="1" applyBorder="1"/>
    <xf numFmtId="0" fontId="1" fillId="0" borderId="0" xfId="0" applyFont="1"/>
    <xf numFmtId="0" fontId="22" fillId="0" borderId="0" xfId="0" applyFont="1"/>
    <xf numFmtId="0" fontId="21" fillId="0" borderId="0" xfId="0" applyFont="1"/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8" fillId="0" borderId="16" xfId="0" quotePrefix="1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left" vertical="top" wrapText="1"/>
    </xf>
    <xf numFmtId="0" fontId="18" fillId="0" borderId="16" xfId="0" quotePrefix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18" fillId="0" borderId="16" xfId="0" quotePrefix="1" applyFont="1" applyBorder="1" applyAlignment="1">
      <alignment vertical="center" wrapText="1"/>
    </xf>
    <xf numFmtId="0" fontId="18" fillId="0" borderId="16" xfId="0" applyFont="1" applyBorder="1" applyAlignment="1" applyProtection="1">
      <alignment vertical="top" wrapText="1"/>
      <protection locked="0"/>
    </xf>
    <xf numFmtId="0" fontId="18" fillId="0" borderId="16" xfId="0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lef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left" vertical="top" wrapText="1"/>
    </xf>
    <xf numFmtId="0" fontId="27" fillId="0" borderId="3" xfId="0" applyFont="1" applyBorder="1" applyAlignment="1">
      <alignment wrapText="1"/>
    </xf>
    <xf numFmtId="0" fontId="18" fillId="0" borderId="3" xfId="0" quotePrefix="1" applyFont="1" applyBorder="1" applyAlignment="1">
      <alignment wrapText="1"/>
    </xf>
    <xf numFmtId="0" fontId="18" fillId="0" borderId="3" xfId="0" quotePrefix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quotePrefix="1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8" fillId="0" borderId="3" xfId="0" quotePrefix="1" applyFont="1" applyBorder="1" applyAlignment="1" applyProtection="1">
      <alignment horizontal="left" vertical="top" wrapText="1"/>
      <protection locked="0"/>
    </xf>
    <xf numFmtId="0" fontId="18" fillId="5" borderId="3" xfId="0" applyFont="1" applyFill="1" applyBorder="1" applyAlignment="1" applyProtection="1">
      <alignment wrapText="1"/>
      <protection locked="0"/>
    </xf>
    <xf numFmtId="0" fontId="25" fillId="0" borderId="0" xfId="0" applyFont="1" applyAlignment="1">
      <alignment horizontal="center" vertical="center"/>
    </xf>
    <xf numFmtId="0" fontId="18" fillId="0" borderId="3" xfId="0" quotePrefix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6" borderId="1" xfId="0" applyFont="1" applyFill="1" applyBorder="1"/>
    <xf numFmtId="0" fontId="13" fillId="6" borderId="12" xfId="0" applyFont="1" applyFill="1" applyBorder="1"/>
    <xf numFmtId="0" fontId="0" fillId="6" borderId="12" xfId="0" applyFill="1" applyBorder="1"/>
    <xf numFmtId="0" fontId="0" fillId="6" borderId="2" xfId="0" applyFill="1" applyBorder="1"/>
    <xf numFmtId="0" fontId="18" fillId="0" borderId="7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Protection="1">
      <protection locked="0"/>
    </xf>
    <xf numFmtId="0" fontId="18" fillId="0" borderId="0" xfId="0" applyFont="1" applyProtection="1">
      <protection locked="0"/>
    </xf>
    <xf numFmtId="0" fontId="18" fillId="0" borderId="8" xfId="0" applyFont="1" applyBorder="1" applyProtection="1">
      <protection locked="0"/>
    </xf>
    <xf numFmtId="0" fontId="18" fillId="0" borderId="15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8" fillId="0" borderId="13" xfId="0" applyFont="1" applyBorder="1" applyProtection="1">
      <protection locked="0"/>
    </xf>
    <xf numFmtId="0" fontId="18" fillId="0" borderId="5" xfId="0" applyFont="1" applyBorder="1" applyProtection="1">
      <protection locked="0"/>
    </xf>
    <xf numFmtId="0" fontId="18" fillId="0" borderId="10" xfId="0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vertical="top" wrapText="1"/>
      <protection locked="0" hidden="1"/>
    </xf>
    <xf numFmtId="0" fontId="2" fillId="5" borderId="8" xfId="0" applyFont="1" applyFill="1" applyBorder="1" applyProtection="1">
      <protection locked="0"/>
    </xf>
    <xf numFmtId="0" fontId="2" fillId="5" borderId="1" xfId="0" applyFont="1" applyFill="1" applyBorder="1"/>
    <xf numFmtId="0" fontId="2" fillId="5" borderId="2" xfId="0" applyFont="1" applyFill="1" applyBorder="1" applyProtection="1">
      <protection locked="0"/>
    </xf>
    <xf numFmtId="0" fontId="2" fillId="5" borderId="6" xfId="0" applyFont="1" applyFill="1" applyBorder="1" applyProtection="1">
      <protection locked="0"/>
    </xf>
    <xf numFmtId="0" fontId="2" fillId="5" borderId="11" xfId="0" applyFont="1" applyFill="1" applyBorder="1" applyProtection="1">
      <protection locked="0"/>
    </xf>
    <xf numFmtId="0" fontId="3" fillId="5" borderId="3" xfId="0" applyFont="1" applyFill="1" applyBorder="1" applyProtection="1">
      <protection hidden="1"/>
    </xf>
    <xf numFmtId="0" fontId="2" fillId="5" borderId="3" xfId="0" applyFont="1" applyFill="1" applyBorder="1" applyProtection="1">
      <protection hidden="1"/>
    </xf>
    <xf numFmtId="0" fontId="2" fillId="5" borderId="9" xfId="0" applyFont="1" applyFill="1" applyBorder="1" applyProtection="1">
      <protection locked="0"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5" borderId="11" xfId="0" applyFont="1" applyFill="1" applyBorder="1" applyProtection="1">
      <protection hidden="1"/>
    </xf>
    <xf numFmtId="0" fontId="2" fillId="5" borderId="11" xfId="0" applyFont="1" applyFill="1" applyBorder="1" applyAlignment="1" applyProtection="1">
      <alignment horizontal="center"/>
      <protection hidden="1"/>
    </xf>
    <xf numFmtId="0" fontId="2" fillId="5" borderId="11" xfId="0" applyFont="1" applyFill="1" applyBorder="1" applyProtection="1">
      <protection locked="0" hidden="1"/>
    </xf>
    <xf numFmtId="0" fontId="3" fillId="5" borderId="1" xfId="0" applyFont="1" applyFill="1" applyBorder="1" applyAlignment="1" applyProtection="1">
      <alignment vertical="top" wrapText="1"/>
      <protection hidden="1"/>
    </xf>
    <xf numFmtId="0" fontId="2" fillId="5" borderId="11" xfId="0" applyFont="1" applyFill="1" applyBorder="1" applyAlignment="1" applyProtection="1">
      <alignment horizontal="left" vertical="top" wrapText="1"/>
      <protection hidden="1"/>
    </xf>
    <xf numFmtId="0" fontId="2" fillId="9" borderId="3" xfId="0" applyFont="1" applyFill="1" applyBorder="1" applyAlignment="1">
      <alignment horizontal="left" vertical="center"/>
    </xf>
    <xf numFmtId="0" fontId="28" fillId="5" borderId="16" xfId="0" applyFont="1" applyFill="1" applyBorder="1" applyAlignment="1">
      <alignment vertical="center"/>
    </xf>
    <xf numFmtId="0" fontId="3" fillId="5" borderId="9" xfId="0" applyFont="1" applyFill="1" applyBorder="1"/>
    <xf numFmtId="0" fontId="2" fillId="0" borderId="3" xfId="0" applyFont="1" applyBorder="1" applyProtection="1">
      <protection hidden="1"/>
    </xf>
    <xf numFmtId="0" fontId="2" fillId="0" borderId="1" xfId="0" applyFont="1" applyBorder="1" applyProtection="1">
      <protection locked="0"/>
    </xf>
    <xf numFmtId="0" fontId="19" fillId="0" borderId="3" xfId="0" applyFont="1" applyBorder="1" applyProtection="1">
      <protection locked="0" hidden="1"/>
    </xf>
    <xf numFmtId="0" fontId="2" fillId="5" borderId="1" xfId="0" applyFont="1" applyFill="1" applyBorder="1" applyProtection="1">
      <protection locked="0" hidden="1"/>
    </xf>
    <xf numFmtId="0" fontId="0" fillId="5" borderId="12" xfId="0" applyFill="1" applyBorder="1" applyProtection="1">
      <protection locked="0" hidden="1"/>
    </xf>
    <xf numFmtId="0" fontId="0" fillId="5" borderId="2" xfId="0" applyFill="1" applyBorder="1" applyProtection="1">
      <protection locked="0" hidden="1"/>
    </xf>
    <xf numFmtId="0" fontId="2" fillId="0" borderId="1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0" fontId="18" fillId="6" borderId="1" xfId="0" applyFont="1" applyFill="1" applyBorder="1" applyAlignment="1">
      <alignment horizontal="center"/>
    </xf>
    <xf numFmtId="0" fontId="3" fillId="5" borderId="3" xfId="0" applyFont="1" applyFill="1" applyBorder="1"/>
    <xf numFmtId="0" fontId="1" fillId="10" borderId="1" xfId="0" applyFont="1" applyFill="1" applyBorder="1"/>
    <xf numFmtId="0" fontId="2" fillId="10" borderId="2" xfId="0" applyFont="1" applyFill="1" applyBorder="1"/>
    <xf numFmtId="0" fontId="2" fillId="11" borderId="3" xfId="0" applyFont="1" applyFill="1" applyBorder="1"/>
    <xf numFmtId="0" fontId="2" fillId="11" borderId="9" xfId="0" applyFont="1" applyFill="1" applyBorder="1"/>
    <xf numFmtId="0" fontId="2" fillId="11" borderId="4" xfId="0" quotePrefix="1" applyFont="1" applyFill="1" applyBorder="1"/>
    <xf numFmtId="0" fontId="2" fillId="11" borderId="1" xfId="0" quotePrefix="1" applyFont="1" applyFill="1" applyBorder="1"/>
    <xf numFmtId="0" fontId="2" fillId="11" borderId="10" xfId="0" applyFont="1" applyFill="1" applyBorder="1"/>
    <xf numFmtId="0" fontId="2" fillId="11" borderId="11" xfId="0" applyFont="1" applyFill="1" applyBorder="1"/>
    <xf numFmtId="0" fontId="8" fillId="10" borderId="2" xfId="0" applyFont="1" applyFill="1" applyBorder="1"/>
    <xf numFmtId="0" fontId="1" fillId="10" borderId="3" xfId="0" applyFont="1" applyFill="1" applyBorder="1"/>
    <xf numFmtId="0" fontId="3" fillId="11" borderId="3" xfId="0" applyFont="1" applyFill="1" applyBorder="1"/>
    <xf numFmtId="0" fontId="1" fillId="10" borderId="1" xfId="0" applyFont="1" applyFill="1" applyBorder="1" applyProtection="1">
      <protection hidden="1"/>
    </xf>
    <xf numFmtId="0" fontId="1" fillId="10" borderId="3" xfId="0" applyFont="1" applyFill="1" applyBorder="1" applyProtection="1">
      <protection hidden="1"/>
    </xf>
    <xf numFmtId="0" fontId="1" fillId="10" borderId="11" xfId="0" applyFont="1" applyFill="1" applyBorder="1" applyAlignment="1" applyProtection="1">
      <alignment horizontal="center" wrapText="1"/>
      <protection hidden="1"/>
    </xf>
    <xf numFmtId="0" fontId="2" fillId="10" borderId="2" xfId="0" applyFont="1" applyFill="1" applyBorder="1" applyProtection="1">
      <protection hidden="1"/>
    </xf>
    <xf numFmtId="0" fontId="1" fillId="10" borderId="11" xfId="0" applyFont="1" applyFill="1" applyBorder="1" applyAlignment="1" applyProtection="1">
      <alignment horizontal="left"/>
      <protection hidden="1"/>
    </xf>
    <xf numFmtId="164" fontId="1" fillId="10" borderId="3" xfId="0" applyNumberFormat="1" applyFont="1" applyFill="1" applyBorder="1" applyAlignment="1" applyProtection="1">
      <alignment horizontal="left"/>
      <protection hidden="1"/>
    </xf>
    <xf numFmtId="164" fontId="8" fillId="10" borderId="3" xfId="0" applyNumberFormat="1" applyFont="1" applyFill="1" applyBorder="1" applyProtection="1">
      <protection hidden="1"/>
    </xf>
    <xf numFmtId="0" fontId="8" fillId="10" borderId="3" xfId="0" applyFont="1" applyFill="1" applyBorder="1" applyProtection="1">
      <protection hidden="1"/>
    </xf>
    <xf numFmtId="0" fontId="2" fillId="10" borderId="3" xfId="0" applyFont="1" applyFill="1" applyBorder="1" applyProtection="1">
      <protection hidden="1"/>
    </xf>
    <xf numFmtId="0" fontId="3" fillId="11" borderId="2" xfId="0" applyFont="1" applyFill="1" applyBorder="1" applyAlignment="1" applyProtection="1">
      <alignment horizontal="center"/>
      <protection hidden="1"/>
    </xf>
    <xf numFmtId="0" fontId="3" fillId="11" borderId="3" xfId="0" applyFont="1" applyFill="1" applyBorder="1" applyAlignment="1" applyProtection="1">
      <alignment horizontal="center"/>
      <protection hidden="1"/>
    </xf>
    <xf numFmtId="0" fontId="2" fillId="11" borderId="3" xfId="0" applyFont="1" applyFill="1" applyBorder="1" applyProtection="1">
      <protection hidden="1"/>
    </xf>
    <xf numFmtId="165" fontId="2" fillId="11" borderId="3" xfId="0" applyNumberFormat="1" applyFont="1" applyFill="1" applyBorder="1" applyProtection="1">
      <protection hidden="1"/>
    </xf>
    <xf numFmtId="165" fontId="3" fillId="11" borderId="3" xfId="0" applyNumberFormat="1" applyFont="1" applyFill="1" applyBorder="1" applyProtection="1">
      <protection hidden="1"/>
    </xf>
    <xf numFmtId="165" fontId="3" fillId="11" borderId="11" xfId="0" applyNumberFormat="1" applyFont="1" applyFill="1" applyBorder="1" applyAlignment="1" applyProtection="1">
      <alignment horizontal="right"/>
      <protection hidden="1"/>
    </xf>
    <xf numFmtId="0" fontId="1" fillId="10" borderId="9" xfId="0" applyFont="1" applyFill="1" applyBorder="1" applyAlignment="1" applyProtection="1">
      <alignment horizontal="center"/>
      <protection hidden="1"/>
    </xf>
    <xf numFmtId="0" fontId="1" fillId="10" borderId="6" xfId="0" applyFont="1" applyFill="1" applyBorder="1" applyAlignment="1" applyProtection="1">
      <alignment horizontal="center"/>
      <protection hidden="1"/>
    </xf>
    <xf numFmtId="0" fontId="3" fillId="11" borderId="9" xfId="0" applyFont="1" applyFill="1" applyBorder="1" applyAlignment="1" applyProtection="1">
      <alignment horizontal="center"/>
      <protection hidden="1"/>
    </xf>
    <xf numFmtId="0" fontId="3" fillId="11" borderId="6" xfId="0" applyFont="1" applyFill="1" applyBorder="1" applyAlignment="1" applyProtection="1">
      <alignment horizontal="center"/>
      <protection hidden="1"/>
    </xf>
    <xf numFmtId="0" fontId="1" fillId="10" borderId="3" xfId="0" applyFont="1" applyFill="1" applyBorder="1" applyAlignment="1" applyProtection="1">
      <alignment vertical="top"/>
      <protection hidden="1"/>
    </xf>
    <xf numFmtId="0" fontId="1" fillId="10" borderId="9" xfId="0" applyFont="1" applyFill="1" applyBorder="1" applyAlignment="1" applyProtection="1">
      <alignment vertical="center" wrapText="1"/>
      <protection hidden="1"/>
    </xf>
    <xf numFmtId="0" fontId="1" fillId="10" borderId="1" xfId="0" applyFont="1" applyFill="1" applyBorder="1" applyAlignment="1" applyProtection="1">
      <alignment horizontal="left" vertical="center" wrapText="1"/>
      <protection hidden="1"/>
    </xf>
    <xf numFmtId="0" fontId="1" fillId="10" borderId="9" xfId="0" applyFont="1" applyFill="1" applyBorder="1" applyAlignment="1" applyProtection="1">
      <alignment horizontal="center" vertical="top" wrapText="1"/>
      <protection hidden="1"/>
    </xf>
    <xf numFmtId="0" fontId="2" fillId="11" borderId="1" xfId="0" applyFont="1" applyFill="1" applyBorder="1" applyAlignment="1" applyProtection="1">
      <alignment horizontal="left" vertical="top"/>
      <protection hidden="1"/>
    </xf>
    <xf numFmtId="0" fontId="0" fillId="11" borderId="1" xfId="0" applyFill="1" applyBorder="1" applyAlignment="1" applyProtection="1">
      <alignment horizontal="left" vertical="top"/>
      <protection hidden="1"/>
    </xf>
    <xf numFmtId="0" fontId="1" fillId="12" borderId="3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vertical="center"/>
    </xf>
    <xf numFmtId="0" fontId="20" fillId="11" borderId="3" xfId="0" applyFont="1" applyFill="1" applyBorder="1" applyAlignment="1">
      <alignment horizontal="center"/>
    </xf>
    <xf numFmtId="0" fontId="21" fillId="11" borderId="3" xfId="0" applyFont="1" applyFill="1" applyBorder="1"/>
    <xf numFmtId="0" fontId="18" fillId="11" borderId="3" xfId="0" applyFont="1" applyFill="1" applyBorder="1"/>
    <xf numFmtId="0" fontId="1" fillId="10" borderId="3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vertical="center" wrapText="1"/>
    </xf>
    <xf numFmtId="0" fontId="1" fillId="10" borderId="16" xfId="0" applyFont="1" applyFill="1" applyBorder="1" applyAlignment="1">
      <alignment horizontal="left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vertical="center"/>
    </xf>
    <xf numFmtId="0" fontId="3" fillId="11" borderId="16" xfId="0" applyFont="1" applyFill="1" applyBorder="1" applyAlignment="1">
      <alignment horizontal="left" vertical="center"/>
    </xf>
    <xf numFmtId="0" fontId="24" fillId="10" borderId="16" xfId="0" applyFont="1" applyFill="1" applyBorder="1" applyAlignment="1">
      <alignment horizontal="left" vertical="center" wrapText="1"/>
    </xf>
    <xf numFmtId="0" fontId="23" fillId="10" borderId="0" xfId="0" applyFont="1" applyFill="1"/>
    <xf numFmtId="0" fontId="0" fillId="10" borderId="12" xfId="0" applyFill="1" applyBorder="1" applyProtection="1">
      <protection hidden="1"/>
    </xf>
    <xf numFmtId="0" fontId="2" fillId="11" borderId="2" xfId="0" applyFont="1" applyFill="1" applyBorder="1" applyAlignment="1" applyProtection="1">
      <alignment horizontal="left" vertical="top"/>
      <protection hidden="1"/>
    </xf>
    <xf numFmtId="0" fontId="2" fillId="0" borderId="9" xfId="0" applyFont="1" applyBorder="1" applyAlignment="1" applyProtection="1">
      <alignment horizontal="center" vertical="top" wrapText="1"/>
      <protection locked="0" hidden="1"/>
    </xf>
    <xf numFmtId="0" fontId="2" fillId="0" borderId="9" xfId="0" applyFont="1" applyBorder="1" applyAlignment="1" applyProtection="1">
      <alignment vertical="top" wrapText="1"/>
      <protection locked="0" hidden="1"/>
    </xf>
    <xf numFmtId="0" fontId="0" fillId="0" borderId="3" xfId="0" applyBorder="1" applyProtection="1">
      <protection locked="0" hidden="1"/>
    </xf>
    <xf numFmtId="0" fontId="1" fillId="10" borderId="1" xfId="0" applyFont="1" applyFill="1" applyBorder="1" applyAlignment="1" applyProtection="1">
      <alignment vertical="top"/>
      <protection hidden="1"/>
    </xf>
    <xf numFmtId="0" fontId="1" fillId="10" borderId="9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Protection="1">
      <protection locked="0" hidden="1"/>
    </xf>
    <xf numFmtId="0" fontId="31" fillId="0" borderId="12" xfId="0" applyFont="1" applyBorder="1" applyProtection="1">
      <protection locked="0" hidden="1"/>
    </xf>
    <xf numFmtId="0" fontId="2" fillId="0" borderId="1" xfId="0" applyFont="1" applyBorder="1" applyAlignment="1" applyProtection="1">
      <alignment horizontal="left"/>
      <protection locked="0" hidden="1"/>
    </xf>
    <xf numFmtId="0" fontId="31" fillId="0" borderId="2" xfId="0" applyFont="1" applyBorder="1" applyProtection="1">
      <protection locked="0" hidden="1"/>
    </xf>
    <xf numFmtId="0" fontId="17" fillId="11" borderId="11" xfId="0" applyFont="1" applyFill="1" applyBorder="1" applyProtection="1">
      <protection hidden="1"/>
    </xf>
    <xf numFmtId="0" fontId="17" fillId="11" borderId="3" xfId="0" applyFont="1" applyFill="1" applyBorder="1" applyProtection="1">
      <protection hidden="1"/>
    </xf>
    <xf numFmtId="0" fontId="2" fillId="11" borderId="9" xfId="0" applyFont="1" applyFill="1" applyBorder="1" applyProtection="1">
      <protection hidden="1"/>
    </xf>
    <xf numFmtId="0" fontId="3" fillId="11" borderId="3" xfId="0" applyFont="1" applyFill="1" applyBorder="1" applyAlignment="1" applyProtection="1">
      <alignment horizontal="left" vertical="center"/>
      <protection hidden="1"/>
    </xf>
    <xf numFmtId="0" fontId="3" fillId="11" borderId="3" xfId="0" applyFont="1" applyFill="1" applyBorder="1" applyAlignment="1" applyProtection="1">
      <alignment horizontal="center" wrapText="1"/>
      <protection hidden="1"/>
    </xf>
    <xf numFmtId="0" fontId="3" fillId="11" borderId="3" xfId="0" applyFont="1" applyFill="1" applyBorder="1" applyAlignment="1" applyProtection="1">
      <alignment horizontal="left" vertical="center" wrapText="1"/>
      <protection hidden="1"/>
    </xf>
    <xf numFmtId="0" fontId="1" fillId="10" borderId="12" xfId="0" applyFont="1" applyFill="1" applyBorder="1" applyProtection="1">
      <protection hidden="1"/>
    </xf>
    <xf numFmtId="0" fontId="8" fillId="10" borderId="0" xfId="0" applyFont="1" applyFill="1" applyProtection="1">
      <protection hidden="1"/>
    </xf>
    <xf numFmtId="0" fontId="1" fillId="10" borderId="0" xfId="0" applyFont="1" applyFill="1" applyProtection="1">
      <protection hidden="1"/>
    </xf>
    <xf numFmtId="0" fontId="1" fillId="10" borderId="1" xfId="0" applyFont="1" applyFill="1" applyBorder="1" applyAlignment="1" applyProtection="1">
      <alignment horizontal="left"/>
      <protection hidden="1"/>
    </xf>
    <xf numFmtId="0" fontId="1" fillId="10" borderId="2" xfId="0" applyFont="1" applyFill="1" applyBorder="1" applyAlignment="1" applyProtection="1">
      <alignment horizontal="left"/>
      <protection hidden="1"/>
    </xf>
    <xf numFmtId="0" fontId="2" fillId="0" borderId="1" xfId="0" applyFont="1" applyBorder="1" applyProtection="1">
      <protection locked="0" hidden="1"/>
    </xf>
    <xf numFmtId="0" fontId="31" fillId="0" borderId="2" xfId="0" applyFont="1" applyBorder="1" applyProtection="1">
      <protection locked="0"/>
    </xf>
    <xf numFmtId="0" fontId="31" fillId="0" borderId="5" xfId="0" applyFont="1" applyBorder="1" applyProtection="1">
      <protection locked="0"/>
    </xf>
    <xf numFmtId="0" fontId="2" fillId="11" borderId="1" xfId="0" applyFont="1" applyFill="1" applyBorder="1" applyAlignment="1" applyProtection="1">
      <alignment horizontal="left"/>
      <protection hidden="1"/>
    </xf>
    <xf numFmtId="0" fontId="13" fillId="11" borderId="12" xfId="0" applyFont="1" applyFill="1" applyBorder="1" applyProtection="1">
      <protection hidden="1"/>
    </xf>
    <xf numFmtId="0" fontId="13" fillId="11" borderId="2" xfId="0" applyFont="1" applyFill="1" applyBorder="1" applyProtection="1">
      <protection hidden="1"/>
    </xf>
    <xf numFmtId="0" fontId="13" fillId="11" borderId="12" xfId="0" applyFont="1" applyFill="1" applyBorder="1" applyAlignment="1" applyProtection="1">
      <alignment horizontal="left"/>
      <protection hidden="1"/>
    </xf>
    <xf numFmtId="0" fontId="1" fillId="10" borderId="9" xfId="0" applyFont="1" applyFill="1" applyBorder="1" applyAlignment="1" applyProtection="1">
      <alignment vertical="center"/>
      <protection hidden="1"/>
    </xf>
    <xf numFmtId="0" fontId="0" fillId="10" borderId="6" xfId="0" applyFill="1" applyBorder="1" applyAlignment="1" applyProtection="1">
      <alignment vertical="center"/>
      <protection hidden="1"/>
    </xf>
    <xf numFmtId="0" fontId="0" fillId="10" borderId="11" xfId="0" applyFill="1" applyBorder="1" applyAlignment="1" applyProtection="1">
      <alignment vertical="center"/>
      <protection hidden="1"/>
    </xf>
    <xf numFmtId="0" fontId="3" fillId="11" borderId="4" xfId="0" applyFont="1" applyFill="1" applyBorder="1" applyAlignment="1" applyProtection="1">
      <alignment horizontal="center" vertical="center"/>
      <protection hidden="1"/>
    </xf>
    <xf numFmtId="0" fontId="0" fillId="11" borderId="13" xfId="0" applyFill="1" applyBorder="1" applyAlignment="1" applyProtection="1">
      <alignment horizontal="center" vertical="center"/>
      <protection hidden="1"/>
    </xf>
    <xf numFmtId="0" fontId="0" fillId="11" borderId="5" xfId="0" applyFill="1" applyBorder="1" applyAlignment="1" applyProtection="1">
      <alignment horizontal="center" vertical="center"/>
      <protection hidden="1"/>
    </xf>
    <xf numFmtId="0" fontId="0" fillId="11" borderId="10" xfId="0" applyFill="1" applyBorder="1" applyAlignment="1" applyProtection="1">
      <alignment horizontal="center" vertical="center"/>
      <protection hidden="1"/>
    </xf>
    <xf numFmtId="0" fontId="0" fillId="11" borderId="14" xfId="0" applyFill="1" applyBorder="1" applyAlignment="1" applyProtection="1">
      <alignment horizontal="center" vertical="center"/>
      <protection hidden="1"/>
    </xf>
    <xf numFmtId="0" fontId="0" fillId="11" borderId="15" xfId="0" applyFill="1" applyBorder="1" applyAlignment="1" applyProtection="1">
      <alignment horizontal="center" vertical="center"/>
      <protection hidden="1"/>
    </xf>
    <xf numFmtId="0" fontId="0" fillId="11" borderId="7" xfId="0" applyFill="1" applyBorder="1" applyAlignment="1" applyProtection="1">
      <alignment vertical="center"/>
      <protection hidden="1"/>
    </xf>
    <xf numFmtId="0" fontId="0" fillId="11" borderId="8" xfId="0" applyFill="1" applyBorder="1" applyAlignment="1" applyProtection="1">
      <alignment vertical="center"/>
      <protection hidden="1"/>
    </xf>
    <xf numFmtId="0" fontId="1" fillId="10" borderId="7" xfId="0" applyFont="1" applyFill="1" applyBorder="1" applyAlignment="1" applyProtection="1">
      <alignment horizontal="center" vertical="center"/>
      <protection hidden="1"/>
    </xf>
    <xf numFmtId="0" fontId="1" fillId="10" borderId="10" xfId="0" applyFont="1" applyFill="1" applyBorder="1" applyAlignment="1" applyProtection="1">
      <alignment horizontal="center" vertical="center"/>
      <protection hidden="1"/>
    </xf>
    <xf numFmtId="0" fontId="3" fillId="11" borderId="9" xfId="0" applyFont="1" applyFill="1" applyBorder="1" applyAlignment="1" applyProtection="1">
      <alignment horizontal="center" vertical="center"/>
      <protection hidden="1"/>
    </xf>
    <xf numFmtId="0" fontId="3" fillId="11" borderId="11" xfId="0" applyFont="1" applyFill="1" applyBorder="1" applyAlignment="1" applyProtection="1">
      <alignment horizontal="center" vertical="center"/>
      <protection hidden="1"/>
    </xf>
    <xf numFmtId="0" fontId="0" fillId="11" borderId="11" xfId="0" applyFill="1" applyBorder="1" applyAlignment="1" applyProtection="1">
      <alignment horizontal="center" vertical="center"/>
      <protection hidden="1"/>
    </xf>
    <xf numFmtId="0" fontId="3" fillId="11" borderId="3" xfId="0" applyFont="1" applyFill="1" applyBorder="1" applyAlignment="1" applyProtection="1">
      <alignment horizontal="center" vertical="center"/>
      <protection hidden="1"/>
    </xf>
    <xf numFmtId="0" fontId="0" fillId="11" borderId="11" xfId="0" applyFill="1" applyBorder="1" applyAlignment="1" applyProtection="1">
      <alignment vertical="center"/>
      <protection hidden="1"/>
    </xf>
    <xf numFmtId="0" fontId="1" fillId="10" borderId="8" xfId="0" applyFont="1" applyFill="1" applyBorder="1" applyAlignment="1" applyProtection="1">
      <alignment horizontal="center" vertical="center" wrapText="1"/>
      <protection hidden="1"/>
    </xf>
    <xf numFmtId="0" fontId="1" fillId="10" borderId="1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/>
      <protection locked="0" hidden="1"/>
    </xf>
    <xf numFmtId="0" fontId="31" fillId="0" borderId="2" xfId="0" applyFont="1" applyBorder="1" applyProtection="1">
      <protection locked="0" hidden="1"/>
    </xf>
    <xf numFmtId="0" fontId="2" fillId="0" borderId="3" xfId="0" applyFont="1" applyBorder="1" applyAlignment="1" applyProtection="1">
      <alignment horizontal="left"/>
      <protection locked="0" hidden="1"/>
    </xf>
    <xf numFmtId="0" fontId="31" fillId="0" borderId="3" xfId="0" applyFont="1" applyBorder="1" applyProtection="1">
      <protection locked="0" hidden="1"/>
    </xf>
    <xf numFmtId="0" fontId="1" fillId="10" borderId="1" xfId="0" applyFont="1" applyFill="1" applyBorder="1" applyProtection="1">
      <protection hidden="1"/>
    </xf>
    <xf numFmtId="0" fontId="14" fillId="10" borderId="12" xfId="0" applyFont="1" applyFill="1" applyBorder="1" applyProtection="1">
      <protection hidden="1"/>
    </xf>
    <xf numFmtId="0" fontId="0" fillId="10" borderId="12" xfId="0" applyFill="1" applyBorder="1" applyProtection="1">
      <protection hidden="1"/>
    </xf>
    <xf numFmtId="0" fontId="0" fillId="10" borderId="2" xfId="0" applyFill="1" applyBorder="1" applyProtection="1">
      <protection hidden="1"/>
    </xf>
    <xf numFmtId="0" fontId="31" fillId="0" borderId="12" xfId="0" applyFont="1" applyBorder="1" applyProtection="1">
      <protection locked="0" hidden="1"/>
    </xf>
    <xf numFmtId="0" fontId="2" fillId="0" borderId="10" xfId="0" applyFont="1" applyBorder="1" applyProtection="1">
      <protection locked="0" hidden="1"/>
    </xf>
    <xf numFmtId="0" fontId="31" fillId="0" borderId="14" xfId="0" applyFont="1" applyBorder="1" applyProtection="1">
      <protection locked="0" hidden="1"/>
    </xf>
    <xf numFmtId="0" fontId="3" fillId="11" borderId="11" xfId="0" applyFont="1" applyFill="1" applyBorder="1" applyAlignment="1" applyProtection="1">
      <alignment vertical="center"/>
      <protection hidden="1"/>
    </xf>
    <xf numFmtId="0" fontId="32" fillId="11" borderId="3" xfId="0" applyFont="1" applyFill="1" applyBorder="1" applyAlignment="1">
      <alignment vertical="center"/>
    </xf>
    <xf numFmtId="0" fontId="3" fillId="5" borderId="1" xfId="0" applyFont="1" applyFill="1" applyBorder="1" applyProtection="1">
      <protection hidden="1"/>
    </xf>
    <xf numFmtId="0" fontId="14" fillId="5" borderId="2" xfId="0" applyFont="1" applyFill="1" applyBorder="1" applyProtection="1">
      <protection hidden="1"/>
    </xf>
    <xf numFmtId="0" fontId="3" fillId="11" borderId="1" xfId="0" applyFont="1" applyFill="1" applyBorder="1" applyProtection="1">
      <protection hidden="1"/>
    </xf>
    <xf numFmtId="0" fontId="0" fillId="11" borderId="12" xfId="0" applyFill="1" applyBorder="1" applyProtection="1">
      <protection hidden="1"/>
    </xf>
    <xf numFmtId="0" fontId="0" fillId="11" borderId="2" xfId="0" applyFill="1" applyBorder="1" applyProtection="1">
      <protection hidden="1"/>
    </xf>
    <xf numFmtId="0" fontId="16" fillId="10" borderId="2" xfId="0" applyFont="1" applyFill="1" applyBorder="1" applyProtection="1">
      <protection hidden="1"/>
    </xf>
    <xf numFmtId="0" fontId="2" fillId="5" borderId="1" xfId="0" applyFont="1" applyFill="1" applyBorder="1" applyProtection="1">
      <protection locked="0" hidden="1"/>
    </xf>
    <xf numFmtId="0" fontId="0" fillId="5" borderId="12" xfId="0" applyFill="1" applyBorder="1" applyProtection="1">
      <protection locked="0" hidden="1"/>
    </xf>
    <xf numFmtId="0" fontId="0" fillId="5" borderId="2" xfId="0" applyFill="1" applyBorder="1" applyProtection="1">
      <protection locked="0" hidden="1"/>
    </xf>
    <xf numFmtId="0" fontId="0" fillId="0" borderId="2" xfId="0" applyBorder="1" applyProtection="1">
      <protection locked="0" hidden="1"/>
    </xf>
    <xf numFmtId="0" fontId="3" fillId="11" borderId="9" xfId="0" applyFont="1" applyFill="1" applyBorder="1" applyAlignment="1" applyProtection="1">
      <alignment horizontal="left" vertical="center" wrapText="1"/>
      <protection hidden="1"/>
    </xf>
    <xf numFmtId="0" fontId="3" fillId="11" borderId="11" xfId="0" applyFont="1" applyFill="1" applyBorder="1" applyAlignment="1" applyProtection="1">
      <alignment horizontal="left" vertical="center" wrapText="1"/>
      <protection hidden="1"/>
    </xf>
    <xf numFmtId="0" fontId="1" fillId="10" borderId="9" xfId="0" applyFont="1" applyFill="1" applyBorder="1" applyAlignment="1" applyProtection="1">
      <alignment horizontal="left" vertical="center" wrapText="1"/>
      <protection hidden="1"/>
    </xf>
    <xf numFmtId="0" fontId="1" fillId="10" borderId="11" xfId="0" applyFont="1" applyFill="1" applyBorder="1" applyAlignment="1" applyProtection="1">
      <alignment horizontal="left" vertical="center" wrapText="1"/>
      <protection hidden="1"/>
    </xf>
    <xf numFmtId="0" fontId="1" fillId="10" borderId="9" xfId="0" applyFont="1" applyFill="1" applyBorder="1" applyAlignment="1" applyProtection="1">
      <alignment horizontal="center" vertical="center"/>
      <protection hidden="1"/>
    </xf>
    <xf numFmtId="0" fontId="1" fillId="10" borderId="11" xfId="0" applyFont="1" applyFill="1" applyBorder="1" applyAlignment="1" applyProtection="1">
      <alignment horizontal="center" vertical="center"/>
      <protection hidden="1"/>
    </xf>
    <xf numFmtId="0" fontId="1" fillId="10" borderId="1" xfId="0" applyFont="1" applyFill="1" applyBorder="1" applyAlignment="1" applyProtection="1">
      <alignment horizontal="left" vertical="center"/>
      <protection locked="0" hidden="1"/>
    </xf>
    <xf numFmtId="0" fontId="30" fillId="10" borderId="2" xfId="0" applyFont="1" applyFill="1" applyBorder="1" applyAlignment="1" applyProtection="1">
      <alignment horizontal="left" vertical="center"/>
      <protection locked="0" hidden="1"/>
    </xf>
    <xf numFmtId="0" fontId="1" fillId="10" borderId="1" xfId="0" applyFont="1" applyFill="1" applyBorder="1" applyAlignment="1" applyProtection="1">
      <alignment horizontal="left" vertical="center"/>
      <protection hidden="1"/>
    </xf>
    <xf numFmtId="0" fontId="1" fillId="10" borderId="2" xfId="0" applyFont="1" applyFill="1" applyBorder="1" applyAlignment="1" applyProtection="1">
      <alignment horizontal="left" vertical="center"/>
      <protection hidden="1"/>
    </xf>
    <xf numFmtId="0" fontId="3" fillId="11" borderId="1" xfId="0" applyFont="1" applyFill="1" applyBorder="1" applyAlignment="1" applyProtection="1">
      <alignment horizontal="left" vertical="top"/>
      <protection hidden="1"/>
    </xf>
    <xf numFmtId="0" fontId="3" fillId="11" borderId="2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11" borderId="1" xfId="0" applyFont="1" applyFill="1" applyBorder="1" applyAlignment="1" applyProtection="1">
      <alignment horizontal="left" vertical="top"/>
      <protection hidden="1"/>
    </xf>
    <xf numFmtId="0" fontId="2" fillId="11" borderId="12" xfId="0" applyFont="1" applyFill="1" applyBorder="1" applyAlignment="1" applyProtection="1">
      <alignment horizontal="left" vertical="top"/>
      <protection hidden="1"/>
    </xf>
    <xf numFmtId="0" fontId="3" fillId="11" borderId="1" xfId="0" applyFont="1" applyFill="1" applyBorder="1" applyAlignment="1" applyProtection="1">
      <alignment horizontal="left" vertical="center"/>
      <protection hidden="1"/>
    </xf>
    <xf numFmtId="0" fontId="3" fillId="11" borderId="2" xfId="0" applyFont="1" applyFill="1" applyBorder="1" applyAlignment="1" applyProtection="1">
      <alignment horizontal="left" vertical="center"/>
      <protection hidden="1"/>
    </xf>
    <xf numFmtId="0" fontId="2" fillId="0" borderId="1" xfId="0" quotePrefix="1" applyFont="1" applyBorder="1" applyAlignment="1" applyProtection="1">
      <alignment horizontal="left" vertical="center"/>
      <protection hidden="1"/>
    </xf>
    <xf numFmtId="0" fontId="18" fillId="0" borderId="3" xfId="0" quotePrefix="1" applyFont="1" applyBorder="1"/>
    <xf numFmtId="0" fontId="0" fillId="0" borderId="3" xfId="0" applyBorder="1"/>
    <xf numFmtId="0" fontId="1" fillId="10" borderId="7" xfId="0" applyFont="1" applyFill="1" applyBorder="1" applyAlignment="1">
      <alignment horizontal="left"/>
    </xf>
    <xf numFmtId="0" fontId="1" fillId="10" borderId="0" xfId="0" applyFont="1" applyFill="1" applyAlignment="1">
      <alignment horizontal="left"/>
    </xf>
    <xf numFmtId="0" fontId="1" fillId="10" borderId="8" xfId="0" applyFont="1" applyFill="1" applyBorder="1" applyAlignment="1">
      <alignment horizontal="left"/>
    </xf>
    <xf numFmtId="0" fontId="0" fillId="10" borderId="0" xfId="0" applyFill="1" applyAlignment="1">
      <alignment horizontal="left"/>
    </xf>
    <xf numFmtId="0" fontId="0" fillId="10" borderId="8" xfId="0" applyFill="1" applyBorder="1"/>
    <xf numFmtId="0" fontId="20" fillId="0" borderId="0" xfId="0" applyFont="1"/>
    <xf numFmtId="0" fontId="18" fillId="0" borderId="0" xfId="0" applyFont="1"/>
    <xf numFmtId="0" fontId="1" fillId="10" borderId="3" xfId="0" applyFont="1" applyFill="1" applyBorder="1"/>
    <xf numFmtId="0" fontId="13" fillId="11" borderId="10" xfId="0" applyFont="1" applyFill="1" applyBorder="1" applyAlignment="1">
      <alignment horizontal="left" vertical="center"/>
    </xf>
    <xf numFmtId="0" fontId="13" fillId="11" borderId="15" xfId="0" applyFont="1" applyFill="1" applyBorder="1" applyAlignment="1">
      <alignment horizontal="left" vertical="center"/>
    </xf>
    <xf numFmtId="0" fontId="13" fillId="11" borderId="14" xfId="0" applyFont="1" applyFill="1" applyBorder="1" applyAlignment="1">
      <alignment horizontal="left" vertical="center"/>
    </xf>
    <xf numFmtId="0" fontId="1" fillId="13" borderId="1" xfId="0" applyFont="1" applyFill="1" applyBorder="1"/>
    <xf numFmtId="0" fontId="0" fillId="10" borderId="2" xfId="0" applyFill="1" applyBorder="1"/>
    <xf numFmtId="0" fontId="18" fillId="0" borderId="1" xfId="0" applyFont="1" applyBorder="1"/>
    <xf numFmtId="0" fontId="0" fillId="0" borderId="2" xfId="0" applyBorder="1"/>
    <xf numFmtId="0" fontId="18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6" borderId="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3" fillId="10" borderId="0" xfId="0" applyFont="1" applyFill="1"/>
    <xf numFmtId="0" fontId="24" fillId="10" borderId="0" xfId="0" applyFont="1" applyFill="1"/>
    <xf numFmtId="0" fontId="0" fillId="10" borderId="0" xfId="0" applyFill="1"/>
    <xf numFmtId="0" fontId="18" fillId="4" borderId="1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0" borderId="1" xfId="0" applyFont="1" applyBorder="1"/>
    <xf numFmtId="0" fontId="14" fillId="0" borderId="12" xfId="0" applyFont="1" applyBorder="1"/>
    <xf numFmtId="0" fontId="2" fillId="11" borderId="1" xfId="0" applyFont="1" applyFill="1" applyBorder="1" applyAlignment="1">
      <alignment horizontal="left"/>
    </xf>
    <xf numFmtId="0" fontId="29" fillId="11" borderId="12" xfId="0" applyFont="1" applyFill="1" applyBorder="1" applyAlignment="1">
      <alignment horizontal="left"/>
    </xf>
    <xf numFmtId="0" fontId="29" fillId="11" borderId="14" xfId="0" applyFont="1" applyFill="1" applyBorder="1" applyAlignment="1">
      <alignment horizontal="left"/>
    </xf>
    <xf numFmtId="0" fontId="29" fillId="11" borderId="15" xfId="0" applyFont="1" applyFill="1" applyBorder="1" applyAlignment="1">
      <alignment horizontal="left"/>
    </xf>
    <xf numFmtId="0" fontId="18" fillId="6" borderId="1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 wrapText="1"/>
    </xf>
    <xf numFmtId="0" fontId="18" fillId="7" borderId="11" xfId="0" applyFont="1" applyFill="1" applyBorder="1" applyAlignment="1">
      <alignment horizontal="left" vertical="center" wrapText="1"/>
    </xf>
    <xf numFmtId="0" fontId="18" fillId="8" borderId="9" xfId="0" applyFont="1" applyFill="1" applyBorder="1" applyAlignment="1">
      <alignment horizontal="left" vertical="center" wrapText="1"/>
    </xf>
    <xf numFmtId="0" fontId="18" fillId="8" borderId="6" xfId="0" applyFont="1" applyFill="1" applyBorder="1" applyAlignment="1">
      <alignment horizontal="left" vertical="center" wrapText="1"/>
    </xf>
    <xf numFmtId="0" fontId="18" fillId="8" borderId="11" xfId="0" applyFont="1" applyFill="1" applyBorder="1" applyAlignment="1">
      <alignment horizontal="left" vertical="center" wrapText="1"/>
    </xf>
    <xf numFmtId="0" fontId="18" fillId="11" borderId="9" xfId="0" applyFont="1" applyFill="1" applyBorder="1" applyAlignment="1">
      <alignment horizontal="left" vertical="center" wrapText="1"/>
    </xf>
    <xf numFmtId="0" fontId="18" fillId="11" borderId="6" xfId="0" applyFont="1" applyFill="1" applyBorder="1" applyAlignment="1">
      <alignment horizontal="left" vertical="center" wrapText="1"/>
    </xf>
    <xf numFmtId="0" fontId="18" fillId="11" borderId="11" xfId="0" applyFont="1" applyFill="1" applyBorder="1" applyAlignment="1">
      <alignment horizontal="left" vertical="center" wrapText="1"/>
    </xf>
    <xf numFmtId="0" fontId="13" fillId="10" borderId="3" xfId="0" applyFont="1" applyFill="1" applyBorder="1"/>
    <xf numFmtId="0" fontId="3" fillId="5" borderId="3" xfId="0" applyFont="1" applyFill="1" applyBorder="1"/>
    <xf numFmtId="0" fontId="13" fillId="5" borderId="3" xfId="0" applyFont="1" applyFill="1" applyBorder="1"/>
    <xf numFmtId="0" fontId="18" fillId="8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11" borderId="3" xfId="0" applyFont="1" applyFill="1" applyBorder="1" applyAlignment="1">
      <alignment horizontal="left" vertical="center" wrapText="1"/>
    </xf>
    <xf numFmtId="0" fontId="13" fillId="11" borderId="3" xfId="0" applyFont="1" applyFill="1" applyBorder="1" applyAlignment="1">
      <alignment horizontal="left" vertical="center"/>
    </xf>
    <xf numFmtId="0" fontId="18" fillId="7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top" wrapText="1"/>
    </xf>
    <xf numFmtId="0" fontId="18" fillId="4" borderId="6" xfId="0" applyFont="1" applyFill="1" applyBorder="1" applyAlignment="1">
      <alignment horizontal="left" vertical="top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0" fontId="1" fillId="10" borderId="16" xfId="0" applyFont="1" applyFill="1" applyBorder="1"/>
    <xf numFmtId="0" fontId="13" fillId="10" borderId="16" xfId="0" applyFont="1" applyFill="1" applyBorder="1"/>
    <xf numFmtId="0" fontId="3" fillId="5" borderId="16" xfId="0" applyFont="1" applyFill="1" applyBorder="1"/>
    <xf numFmtId="0" fontId="13" fillId="5" borderId="16" xfId="0" applyFont="1" applyFill="1" applyBorder="1"/>
    <xf numFmtId="0" fontId="18" fillId="7" borderId="16" xfId="0" applyFont="1" applyFill="1" applyBorder="1" applyAlignment="1">
      <alignment horizontal="left" vertical="center" wrapText="1"/>
    </xf>
    <xf numFmtId="0" fontId="2" fillId="11" borderId="20" xfId="0" applyFont="1" applyFill="1" applyBorder="1" applyAlignment="1">
      <alignment horizontal="left" vertical="center" wrapText="1"/>
    </xf>
    <xf numFmtId="0" fontId="2" fillId="11" borderId="21" xfId="0" applyFont="1" applyFill="1" applyBorder="1" applyAlignment="1">
      <alignment horizontal="left" vertical="center" wrapText="1"/>
    </xf>
    <xf numFmtId="0" fontId="2" fillId="11" borderId="22" xfId="0" applyFont="1" applyFill="1" applyBorder="1" applyAlignment="1">
      <alignment horizontal="left" vertical="center" wrapText="1"/>
    </xf>
    <xf numFmtId="0" fontId="18" fillId="7" borderId="17" xfId="0" applyFont="1" applyFill="1" applyBorder="1" applyAlignment="1">
      <alignment horizontal="left" vertical="center" wrapText="1"/>
    </xf>
    <xf numFmtId="0" fontId="18" fillId="7" borderId="18" xfId="0" applyFont="1" applyFill="1" applyBorder="1" applyAlignment="1">
      <alignment horizontal="left" vertical="center" wrapText="1"/>
    </xf>
    <xf numFmtId="0" fontId="18" fillId="7" borderId="19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center" vertical="top"/>
    </xf>
    <xf numFmtId="0" fontId="18" fillId="4" borderId="18" xfId="0" applyFont="1" applyFill="1" applyBorder="1" applyAlignment="1">
      <alignment horizontal="center" vertical="top"/>
    </xf>
    <xf numFmtId="0" fontId="18" fillId="7" borderId="17" xfId="0" applyFont="1" applyFill="1" applyBorder="1" applyAlignment="1">
      <alignment horizontal="left" vertical="center"/>
    </xf>
    <xf numFmtId="0" fontId="18" fillId="7" borderId="18" xfId="0" applyFont="1" applyFill="1" applyBorder="1" applyAlignment="1">
      <alignment horizontal="left" vertical="center"/>
    </xf>
    <xf numFmtId="0" fontId="18" fillId="7" borderId="19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left" vertical="top"/>
    </xf>
    <xf numFmtId="0" fontId="18" fillId="4" borderId="18" xfId="0" applyFont="1" applyFill="1" applyBorder="1" applyAlignment="1">
      <alignment horizontal="left" vertical="top"/>
    </xf>
    <xf numFmtId="0" fontId="18" fillId="4" borderId="19" xfId="0" applyFont="1" applyFill="1" applyBorder="1" applyAlignment="1">
      <alignment horizontal="left" vertical="top"/>
    </xf>
    <xf numFmtId="0" fontId="3" fillId="5" borderId="4" xfId="0" applyFont="1" applyFill="1" applyBorder="1"/>
    <xf numFmtId="0" fontId="13" fillId="5" borderId="5" xfId="0" applyFont="1" applyFill="1" applyBorder="1"/>
    <xf numFmtId="0" fontId="18" fillId="4" borderId="17" xfId="0" applyFont="1" applyFill="1" applyBorder="1" applyAlignment="1">
      <alignment horizontal="center" vertical="top" wrapText="1"/>
    </xf>
    <xf numFmtId="0" fontId="18" fillId="4" borderId="18" xfId="0" applyFont="1" applyFill="1" applyBorder="1" applyAlignment="1">
      <alignment horizontal="center" vertical="top" wrapText="1"/>
    </xf>
    <xf numFmtId="0" fontId="18" fillId="4" borderId="19" xfId="0" applyFont="1" applyFill="1" applyBorder="1" applyAlignment="1">
      <alignment horizontal="center" vertical="top" wrapText="1"/>
    </xf>
    <xf numFmtId="0" fontId="18" fillId="4" borderId="17" xfId="0" applyFont="1" applyFill="1" applyBorder="1" applyAlignment="1">
      <alignment horizontal="left" vertical="top" wrapText="1"/>
    </xf>
    <xf numFmtId="0" fontId="18" fillId="4" borderId="18" xfId="0" applyFont="1" applyFill="1" applyBorder="1" applyAlignment="1">
      <alignment horizontal="left" vertical="top" wrapText="1"/>
    </xf>
    <xf numFmtId="0" fontId="18" fillId="4" borderId="19" xfId="0" applyFont="1" applyFill="1" applyBorder="1" applyAlignment="1">
      <alignment horizontal="left" vertical="top" wrapText="1"/>
    </xf>
    <xf numFmtId="0" fontId="24" fillId="10" borderId="1" xfId="0" applyFont="1" applyFill="1" applyBorder="1" applyAlignment="1">
      <alignment horizontal="left" vertical="center" wrapText="1"/>
    </xf>
    <xf numFmtId="0" fontId="24" fillId="10" borderId="2" xfId="0" applyFont="1" applyFill="1" applyBorder="1" applyAlignment="1">
      <alignment horizontal="left" vertical="center" wrapText="1"/>
    </xf>
    <xf numFmtId="0" fontId="29" fillId="11" borderId="1" xfId="0" applyFont="1" applyFill="1" applyBorder="1" applyAlignment="1">
      <alignment horizontal="left" vertical="center"/>
    </xf>
    <xf numFmtId="0" fontId="29" fillId="11" borderId="2" xfId="0" applyFont="1" applyFill="1" applyBorder="1" applyAlignment="1">
      <alignment horizontal="left" vertical="center"/>
    </xf>
    <xf numFmtId="0" fontId="29" fillId="11" borderId="23" xfId="0" applyFont="1" applyFill="1" applyBorder="1" applyAlignment="1">
      <alignment horizontal="left" vertical="center"/>
    </xf>
    <xf numFmtId="0" fontId="29" fillId="11" borderId="2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EEEB"/>
      <color rgb="FF339D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47625</xdr:rowOff>
    </xdr:from>
    <xdr:to>
      <xdr:col>0</xdr:col>
      <xdr:colOff>981456</xdr:colOff>
      <xdr:row>0</xdr:row>
      <xdr:rowOff>622173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E4224EF-DE44-4AB8-9E22-E381EDA64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absolute">
    <xdr:from>
      <xdr:col>3</xdr:col>
      <xdr:colOff>28575</xdr:colOff>
      <xdr:row>0</xdr:row>
      <xdr:rowOff>38100</xdr:rowOff>
    </xdr:from>
    <xdr:to>
      <xdr:col>3</xdr:col>
      <xdr:colOff>933831</xdr:colOff>
      <xdr:row>0</xdr:row>
      <xdr:rowOff>612648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B17CA93-0833-4B3E-9781-6E4A89C87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38100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0</xdr:col>
      <xdr:colOff>1304926</xdr:colOff>
      <xdr:row>0</xdr:row>
      <xdr:rowOff>104775</xdr:rowOff>
    </xdr:from>
    <xdr:to>
      <xdr:col>0</xdr:col>
      <xdr:colOff>1838325</xdr:colOff>
      <xdr:row>0</xdr:row>
      <xdr:rowOff>615771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FAA94B9D-D03B-40B6-8469-B84D91A49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6" y="104775"/>
          <a:ext cx="533399" cy="510996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1181100</xdr:colOff>
      <xdr:row>0</xdr:row>
      <xdr:rowOff>85725</xdr:rowOff>
    </xdr:from>
    <xdr:to>
      <xdr:col>3</xdr:col>
      <xdr:colOff>1714499</xdr:colOff>
      <xdr:row>0</xdr:row>
      <xdr:rowOff>596721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79F4C841-A64F-4C42-B7D6-AAFD83B8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725" y="85725"/>
          <a:ext cx="533399" cy="510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47625</xdr:rowOff>
    </xdr:from>
    <xdr:to>
      <xdr:col>0</xdr:col>
      <xdr:colOff>943356</xdr:colOff>
      <xdr:row>0</xdr:row>
      <xdr:rowOff>622173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0A1828F0-A78B-41BA-8618-AC1C7981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0</xdr:col>
      <xdr:colOff>1149350</xdr:colOff>
      <xdr:row>0</xdr:row>
      <xdr:rowOff>57150</xdr:rowOff>
    </xdr:from>
    <xdr:to>
      <xdr:col>0</xdr:col>
      <xdr:colOff>1689099</xdr:colOff>
      <xdr:row>0</xdr:row>
      <xdr:rowOff>574496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4B410FC2-81EF-4D7A-AA75-AE9FF320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350" y="57150"/>
          <a:ext cx="539749" cy="517346"/>
        </a:xfrm>
        <a:prstGeom prst="rect">
          <a:avLst/>
        </a:prstGeom>
      </xdr:spPr>
    </xdr:pic>
    <xdr:clientData/>
  </xdr:twoCellAnchor>
  <xdr:twoCellAnchor editAs="absolute">
    <xdr:from>
      <xdr:col>9</xdr:col>
      <xdr:colOff>0</xdr:colOff>
      <xdr:row>0</xdr:row>
      <xdr:rowOff>0</xdr:rowOff>
    </xdr:from>
    <xdr:to>
      <xdr:col>9</xdr:col>
      <xdr:colOff>902081</xdr:colOff>
      <xdr:row>0</xdr:row>
      <xdr:rowOff>574548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9D35CC34-DFC0-41D5-9F5D-CDF2087E6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0"/>
          <a:ext cx="902081" cy="574548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1111250</xdr:colOff>
      <xdr:row>0</xdr:row>
      <xdr:rowOff>38100</xdr:rowOff>
    </xdr:from>
    <xdr:to>
      <xdr:col>10</xdr:col>
      <xdr:colOff>31749</xdr:colOff>
      <xdr:row>0</xdr:row>
      <xdr:rowOff>555446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436918EB-44F9-441E-A69C-39EC6C5E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38100"/>
          <a:ext cx="549274" cy="5173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44450</xdr:rowOff>
    </xdr:from>
    <xdr:to>
      <xdr:col>1</xdr:col>
      <xdr:colOff>387731</xdr:colOff>
      <xdr:row>0</xdr:row>
      <xdr:rowOff>618998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817B407-404E-43B3-873B-A04C975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absolute">
    <xdr:from>
      <xdr:col>6</xdr:col>
      <xdr:colOff>158750</xdr:colOff>
      <xdr:row>0</xdr:row>
      <xdr:rowOff>25400</xdr:rowOff>
    </xdr:from>
    <xdr:to>
      <xdr:col>6</xdr:col>
      <xdr:colOff>1067181</xdr:colOff>
      <xdr:row>0</xdr:row>
      <xdr:rowOff>599948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C4E61D0-41CB-4E3D-BD27-42E2EA465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2857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0</xdr:row>
      <xdr:rowOff>85725</xdr:rowOff>
    </xdr:from>
    <xdr:to>
      <xdr:col>1</xdr:col>
      <xdr:colOff>1079499</xdr:colOff>
      <xdr:row>0</xdr:row>
      <xdr:rowOff>599896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7D98E774-ADC9-4FFE-B1D3-F0E96A610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85725"/>
          <a:ext cx="533399" cy="510996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0</xdr:row>
      <xdr:rowOff>76200</xdr:rowOff>
    </xdr:from>
    <xdr:to>
      <xdr:col>6</xdr:col>
      <xdr:colOff>1727199</xdr:colOff>
      <xdr:row>0</xdr:row>
      <xdr:rowOff>603071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90F593D-FD96-46BA-9D81-44241713D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5" y="76200"/>
          <a:ext cx="533399" cy="5236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44450</xdr:rowOff>
    </xdr:from>
    <xdr:to>
      <xdr:col>0</xdr:col>
      <xdr:colOff>978281</xdr:colOff>
      <xdr:row>0</xdr:row>
      <xdr:rowOff>618998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AA2FBA5-9981-4DA1-B361-1F0571F4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0</xdr:col>
      <xdr:colOff>1114425</xdr:colOff>
      <xdr:row>0</xdr:row>
      <xdr:rowOff>76200</xdr:rowOff>
    </xdr:from>
    <xdr:to>
      <xdr:col>0</xdr:col>
      <xdr:colOff>1650999</xdr:colOff>
      <xdr:row>0</xdr:row>
      <xdr:rowOff>584021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34D8CD64-3F3B-4972-B5B3-44DD504DA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76200"/>
          <a:ext cx="533399" cy="510996"/>
        </a:xfrm>
        <a:prstGeom prst="rect">
          <a:avLst/>
        </a:prstGeom>
      </xdr:spPr>
    </xdr:pic>
    <xdr:clientData/>
  </xdr:twoCellAnchor>
  <xdr:twoCellAnchor editAs="absolute">
    <xdr:from>
      <xdr:col>7</xdr:col>
      <xdr:colOff>390525</xdr:colOff>
      <xdr:row>0</xdr:row>
      <xdr:rowOff>0</xdr:rowOff>
    </xdr:from>
    <xdr:to>
      <xdr:col>8</xdr:col>
      <xdr:colOff>911606</xdr:colOff>
      <xdr:row>0</xdr:row>
      <xdr:rowOff>574548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EDCF55F1-2C4E-4539-AFDE-FBD8AE927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0"/>
          <a:ext cx="921131" cy="574548"/>
        </a:xfrm>
        <a:prstGeom prst="rect">
          <a:avLst/>
        </a:prstGeom>
      </xdr:spPr>
    </xdr:pic>
    <xdr:clientData/>
  </xdr:twoCellAnchor>
  <xdr:twoCellAnchor editAs="oneCell">
    <xdr:from>
      <xdr:col>8</xdr:col>
      <xdr:colOff>1130300</xdr:colOff>
      <xdr:row>0</xdr:row>
      <xdr:rowOff>28575</xdr:rowOff>
    </xdr:from>
    <xdr:to>
      <xdr:col>8</xdr:col>
      <xdr:colOff>1670049</xdr:colOff>
      <xdr:row>0</xdr:row>
      <xdr:rowOff>552271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98238E0-0B0E-4211-BD8A-7245DD302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3550" y="28575"/>
          <a:ext cx="539749" cy="5236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47625</xdr:rowOff>
    </xdr:from>
    <xdr:to>
      <xdr:col>1</xdr:col>
      <xdr:colOff>295656</xdr:colOff>
      <xdr:row>0</xdr:row>
      <xdr:rowOff>622173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090A182-0B67-44C4-AD06-7583BFF36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absolute">
    <xdr:from>
      <xdr:col>3</xdr:col>
      <xdr:colOff>76200</xdr:colOff>
      <xdr:row>0</xdr:row>
      <xdr:rowOff>0</xdr:rowOff>
    </xdr:from>
    <xdr:to>
      <xdr:col>4</xdr:col>
      <xdr:colOff>295656</xdr:colOff>
      <xdr:row>0</xdr:row>
      <xdr:rowOff>574548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9C8DDB6-81EE-4C2A-A50C-498E3E89E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5" y="0"/>
          <a:ext cx="905256" cy="574548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11F6595-262F-449D-9DB4-3E7A8AE125B8}"/>
            </a:ext>
          </a:extLst>
        </xdr:cNvPr>
        <xdr:cNvSpPr txBox="1"/>
      </xdr:nvSpPr>
      <xdr:spPr>
        <a:xfrm>
          <a:off x="175260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801A1ECD-4721-4551-8988-31E005389095}"/>
            </a:ext>
          </a:extLst>
        </xdr:cNvPr>
        <xdr:cNvSpPr txBox="1"/>
      </xdr:nvSpPr>
      <xdr:spPr>
        <a:xfrm>
          <a:off x="685800" y="758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  <xdr:twoCellAnchor editAs="oneCell">
    <xdr:from>
      <xdr:col>4</xdr:col>
      <xdr:colOff>352425</xdr:colOff>
      <xdr:row>0</xdr:row>
      <xdr:rowOff>66675</xdr:rowOff>
    </xdr:from>
    <xdr:to>
      <xdr:col>4</xdr:col>
      <xdr:colOff>885824</xdr:colOff>
      <xdr:row>0</xdr:row>
      <xdr:rowOff>577671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C57040DC-B5D5-481B-868E-B59D4FAC4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0" y="66675"/>
          <a:ext cx="533399" cy="510996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0</xdr:row>
      <xdr:rowOff>76200</xdr:rowOff>
    </xdr:from>
    <xdr:to>
      <xdr:col>1</xdr:col>
      <xdr:colOff>971549</xdr:colOff>
      <xdr:row>0</xdr:row>
      <xdr:rowOff>587196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26190EE2-B242-4077-983D-02AF964EF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76200"/>
          <a:ext cx="533399" cy="5109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47625</xdr:rowOff>
    </xdr:from>
    <xdr:to>
      <xdr:col>5</xdr:col>
      <xdr:colOff>67056</xdr:colOff>
      <xdr:row>0</xdr:row>
      <xdr:rowOff>622173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1F86E93-37C1-40D8-8953-865FC9A95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76200</xdr:rowOff>
    </xdr:from>
    <xdr:to>
      <xdr:col>9</xdr:col>
      <xdr:colOff>95249</xdr:colOff>
      <xdr:row>0</xdr:row>
      <xdr:rowOff>587196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154697B-8006-4B55-B0BB-AD5D6ED72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76200"/>
          <a:ext cx="533399" cy="5109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47625</xdr:rowOff>
    </xdr:from>
    <xdr:to>
      <xdr:col>1</xdr:col>
      <xdr:colOff>133731</xdr:colOff>
      <xdr:row>0</xdr:row>
      <xdr:rowOff>622173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F4F7F0F-47E7-45CB-8DA2-F5452CD28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absolute">
    <xdr:from>
      <xdr:col>2</xdr:col>
      <xdr:colOff>245807</xdr:colOff>
      <xdr:row>0</xdr:row>
      <xdr:rowOff>184355</xdr:rowOff>
    </xdr:from>
    <xdr:to>
      <xdr:col>2</xdr:col>
      <xdr:colOff>1151063</xdr:colOff>
      <xdr:row>0</xdr:row>
      <xdr:rowOff>758903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8C4AAFF-C30E-4451-9B7A-5F9052685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2259" y="184355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2</xdr:col>
      <xdr:colOff>1207832</xdr:colOff>
      <xdr:row>0</xdr:row>
      <xdr:rowOff>251030</xdr:rowOff>
    </xdr:from>
    <xdr:to>
      <xdr:col>2</xdr:col>
      <xdr:colOff>1741231</xdr:colOff>
      <xdr:row>0</xdr:row>
      <xdr:rowOff>762026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A6809B15-2D5A-49A0-A355-D9A97166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284" y="251030"/>
          <a:ext cx="533399" cy="5109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47625</xdr:rowOff>
    </xdr:from>
    <xdr:to>
      <xdr:col>1</xdr:col>
      <xdr:colOff>133731</xdr:colOff>
      <xdr:row>0</xdr:row>
      <xdr:rowOff>622173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A224897-3645-431D-87A7-A646C8653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905256" cy="574548"/>
        </a:xfrm>
        <a:prstGeom prst="rect">
          <a:avLst/>
        </a:prstGeom>
      </xdr:spPr>
    </xdr:pic>
    <xdr:clientData/>
  </xdr:twoCellAnchor>
  <xdr:twoCellAnchor editAs="absolute">
    <xdr:from>
      <xdr:col>2</xdr:col>
      <xdr:colOff>197689</xdr:colOff>
      <xdr:row>0</xdr:row>
      <xdr:rowOff>89858</xdr:rowOff>
    </xdr:from>
    <xdr:to>
      <xdr:col>2</xdr:col>
      <xdr:colOff>1102945</xdr:colOff>
      <xdr:row>0</xdr:row>
      <xdr:rowOff>664406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020674D-8569-49CA-BBA5-563E6C6A4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5590" y="89858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2</xdr:col>
      <xdr:colOff>1159714</xdr:colOff>
      <xdr:row>0</xdr:row>
      <xdr:rowOff>156533</xdr:rowOff>
    </xdr:from>
    <xdr:to>
      <xdr:col>2</xdr:col>
      <xdr:colOff>1693113</xdr:colOff>
      <xdr:row>0</xdr:row>
      <xdr:rowOff>667529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DFDD52D2-B0B6-4EEF-8D25-29E2AAC88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7615" y="156533"/>
          <a:ext cx="533399" cy="5109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27391</xdr:colOff>
      <xdr:row>0</xdr:row>
      <xdr:rowOff>56504</xdr:rowOff>
    </xdr:from>
    <xdr:to>
      <xdr:col>4</xdr:col>
      <xdr:colOff>926297</xdr:colOff>
      <xdr:row>0</xdr:row>
      <xdr:rowOff>631052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603375F-5781-42C8-9F94-D27FC2AD3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72" y="56504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4</xdr:col>
      <xdr:colOff>986241</xdr:colOff>
      <xdr:row>0</xdr:row>
      <xdr:rowOff>123179</xdr:rowOff>
    </xdr:from>
    <xdr:to>
      <xdr:col>4</xdr:col>
      <xdr:colOff>1516465</xdr:colOff>
      <xdr:row>0</xdr:row>
      <xdr:rowOff>637350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7C20A73-FC38-4B7C-B5D8-E8BBFA32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7597" y="123179"/>
          <a:ext cx="533399" cy="510996"/>
        </a:xfrm>
        <a:prstGeom prst="rect">
          <a:avLst/>
        </a:prstGeom>
      </xdr:spPr>
    </xdr:pic>
    <xdr:clientData/>
  </xdr:twoCellAnchor>
  <xdr:twoCellAnchor editAs="absolute">
    <xdr:from>
      <xdr:col>0</xdr:col>
      <xdr:colOff>83896</xdr:colOff>
      <xdr:row>0</xdr:row>
      <xdr:rowOff>45257</xdr:rowOff>
    </xdr:from>
    <xdr:to>
      <xdr:col>0</xdr:col>
      <xdr:colOff>982802</xdr:colOff>
      <xdr:row>0</xdr:row>
      <xdr:rowOff>619805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4107E46C-FA56-4149-BDF7-68E30332F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1" y="48432"/>
          <a:ext cx="905256" cy="574548"/>
        </a:xfrm>
        <a:prstGeom prst="rect">
          <a:avLst/>
        </a:prstGeom>
      </xdr:spPr>
    </xdr:pic>
    <xdr:clientData/>
  </xdr:twoCellAnchor>
  <xdr:twoCellAnchor editAs="oneCell">
    <xdr:from>
      <xdr:col>0</xdr:col>
      <xdr:colOff>1042746</xdr:colOff>
      <xdr:row>0</xdr:row>
      <xdr:rowOff>115107</xdr:rowOff>
    </xdr:from>
    <xdr:to>
      <xdr:col>1</xdr:col>
      <xdr:colOff>467101</xdr:colOff>
      <xdr:row>0</xdr:row>
      <xdr:rowOff>626103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DF335B2F-4BF2-4252-90B0-2394F9F25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746" y="115107"/>
          <a:ext cx="533399" cy="510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6323-1312-4584-AD88-98B2E86F8D2D}">
  <sheetPr codeName="Blad1"/>
  <dimension ref="A1:D37"/>
  <sheetViews>
    <sheetView showGridLines="0" zoomScaleNormal="100" workbookViewId="0">
      <selection activeCell="D28" sqref="D28"/>
    </sheetView>
  </sheetViews>
  <sheetFormatPr defaultColWidth="9.1796875" defaultRowHeight="14.5" x14ac:dyDescent="0.35"/>
  <cols>
    <col min="1" max="1" width="57.54296875" customWidth="1"/>
    <col min="2" max="2" width="60.7265625" customWidth="1"/>
    <col min="3" max="3" width="13.81640625" customWidth="1"/>
    <col min="4" max="4" width="122.1796875" bestFit="1" customWidth="1"/>
  </cols>
  <sheetData>
    <row r="1" spans="1:4" ht="51" customHeight="1" x14ac:dyDescent="0.35"/>
    <row r="2" spans="1:4" s="1" customFormat="1" ht="13" x14ac:dyDescent="0.3">
      <c r="A2" s="163" t="s">
        <v>0</v>
      </c>
      <c r="B2" s="164"/>
      <c r="D2" s="172" t="s">
        <v>1</v>
      </c>
    </row>
    <row r="3" spans="1:4" s="1" customFormat="1" ht="13" x14ac:dyDescent="0.3">
      <c r="A3" s="2"/>
      <c r="B3" s="3"/>
    </row>
    <row r="4" spans="1:4" s="1" customFormat="1" ht="13" x14ac:dyDescent="0.3">
      <c r="A4" s="165" t="s">
        <v>2</v>
      </c>
      <c r="B4" s="16"/>
      <c r="D4" s="172" t="s">
        <v>3</v>
      </c>
    </row>
    <row r="5" spans="1:4" s="1" customFormat="1" ht="13" x14ac:dyDescent="0.3">
      <c r="A5" s="165" t="s">
        <v>4</v>
      </c>
      <c r="B5" s="16"/>
      <c r="D5" s="173" t="s">
        <v>5</v>
      </c>
    </row>
    <row r="6" spans="1:4" s="1" customFormat="1" ht="13" x14ac:dyDescent="0.3">
      <c r="A6" s="165" t="s">
        <v>6</v>
      </c>
      <c r="B6" s="16"/>
      <c r="D6" s="5" t="s">
        <v>7</v>
      </c>
    </row>
    <row r="7" spans="1:4" s="1" customFormat="1" ht="13" x14ac:dyDescent="0.3">
      <c r="A7" s="165" t="s">
        <v>8</v>
      </c>
      <c r="B7" s="16"/>
      <c r="D7" s="5" t="s">
        <v>318</v>
      </c>
    </row>
    <row r="8" spans="1:4" s="1" customFormat="1" ht="13" x14ac:dyDescent="0.3">
      <c r="A8" s="165" t="s">
        <v>9</v>
      </c>
      <c r="B8" s="16"/>
      <c r="D8" s="6"/>
    </row>
    <row r="9" spans="1:4" s="1" customFormat="1" ht="13" x14ac:dyDescent="0.3">
      <c r="A9" s="165" t="s">
        <v>10</v>
      </c>
      <c r="B9" s="16"/>
      <c r="D9" s="173" t="s">
        <v>11</v>
      </c>
    </row>
    <row r="10" spans="1:4" s="1" customFormat="1" ht="13" x14ac:dyDescent="0.3">
      <c r="A10" s="165" t="s">
        <v>12</v>
      </c>
      <c r="B10" s="16"/>
      <c r="D10" s="5" t="s">
        <v>13</v>
      </c>
    </row>
    <row r="11" spans="1:4" s="1" customFormat="1" ht="13" x14ac:dyDescent="0.3">
      <c r="A11" s="165" t="s">
        <v>14</v>
      </c>
      <c r="B11" s="16"/>
      <c r="D11" s="5" t="s">
        <v>15</v>
      </c>
    </row>
    <row r="12" spans="1:4" s="1" customFormat="1" ht="13" x14ac:dyDescent="0.3">
      <c r="A12" s="165" t="s">
        <v>16</v>
      </c>
      <c r="B12" s="16"/>
      <c r="D12" s="5" t="s">
        <v>17</v>
      </c>
    </row>
    <row r="13" spans="1:4" s="1" customFormat="1" ht="13" x14ac:dyDescent="0.3">
      <c r="A13" s="166" t="s">
        <v>18</v>
      </c>
      <c r="B13" s="17"/>
      <c r="D13" s="5" t="s">
        <v>19</v>
      </c>
    </row>
    <row r="14" spans="1:4" s="1" customFormat="1" ht="15.5" x14ac:dyDescent="0.35">
      <c r="A14" s="167" t="s">
        <v>20</v>
      </c>
      <c r="B14" s="18"/>
      <c r="D14" s="5" t="s">
        <v>21</v>
      </c>
    </row>
    <row r="15" spans="1:4" s="1" customFormat="1" ht="15.5" x14ac:dyDescent="0.35">
      <c r="A15" s="168" t="s">
        <v>22</v>
      </c>
      <c r="B15" s="19"/>
      <c r="D15" s="5" t="s">
        <v>23</v>
      </c>
    </row>
    <row r="16" spans="1:4" s="1" customFormat="1" ht="15.5" x14ac:dyDescent="0.35">
      <c r="A16" s="167" t="s">
        <v>24</v>
      </c>
      <c r="B16" s="19"/>
      <c r="D16" s="6"/>
    </row>
    <row r="17" spans="1:4" s="1" customFormat="1" ht="13" x14ac:dyDescent="0.3">
      <c r="A17" s="137"/>
      <c r="B17" s="138"/>
      <c r="D17" s="9" t="s">
        <v>25</v>
      </c>
    </row>
    <row r="18" spans="1:4" s="1" customFormat="1" ht="13" x14ac:dyDescent="0.3">
      <c r="A18" s="169" t="s">
        <v>26</v>
      </c>
      <c r="B18" s="139"/>
      <c r="D18" s="10" t="s">
        <v>27</v>
      </c>
    </row>
    <row r="19" spans="1:4" s="1" customFormat="1" ht="13" x14ac:dyDescent="0.3">
      <c r="A19" s="16"/>
      <c r="B19" s="136"/>
      <c r="D19" s="10" t="s">
        <v>28</v>
      </c>
    </row>
    <row r="20" spans="1:4" s="1" customFormat="1" ht="13" x14ac:dyDescent="0.3">
      <c r="A20" s="16"/>
      <c r="B20" s="136"/>
    </row>
    <row r="21" spans="1:4" s="1" customFormat="1" ht="13" x14ac:dyDescent="0.3">
      <c r="A21" s="16"/>
      <c r="B21" s="136"/>
    </row>
    <row r="22" spans="1:4" s="1" customFormat="1" ht="13" x14ac:dyDescent="0.3">
      <c r="A22" s="16"/>
      <c r="B22" s="136"/>
    </row>
    <row r="23" spans="1:4" s="1" customFormat="1" ht="13" x14ac:dyDescent="0.3">
      <c r="A23" s="16"/>
      <c r="B23" s="136"/>
    </row>
    <row r="24" spans="1:4" s="1" customFormat="1" ht="13" x14ac:dyDescent="0.3">
      <c r="A24" s="154"/>
      <c r="B24" s="139"/>
    </row>
    <row r="25" spans="1:4" s="1" customFormat="1" ht="13" x14ac:dyDescent="0.3">
      <c r="A25" s="154"/>
      <c r="B25" s="139"/>
    </row>
    <row r="26" spans="1:4" s="1" customFormat="1" ht="13" x14ac:dyDescent="0.3">
      <c r="A26" s="154"/>
      <c r="B26" s="139"/>
    </row>
    <row r="27" spans="1:4" s="1" customFormat="1" ht="13" x14ac:dyDescent="0.3">
      <c r="A27" s="154"/>
      <c r="B27" s="139"/>
    </row>
    <row r="28" spans="1:4" s="1" customFormat="1" ht="13" x14ac:dyDescent="0.3">
      <c r="A28" s="154"/>
      <c r="B28" s="140"/>
    </row>
    <row r="29" spans="1:4" s="1" customFormat="1" ht="13" x14ac:dyDescent="0.3">
      <c r="A29" s="163" t="s">
        <v>29</v>
      </c>
      <c r="B29" s="171"/>
    </row>
    <row r="30" spans="1:4" s="1" customFormat="1" ht="13" x14ac:dyDescent="0.3">
      <c r="A30" s="170" t="s">
        <v>30</v>
      </c>
      <c r="B30" s="20"/>
    </row>
    <row r="31" spans="1:4" s="1" customFormat="1" ht="13" x14ac:dyDescent="0.3">
      <c r="A31" s="165" t="s">
        <v>31</v>
      </c>
      <c r="B31" s="16"/>
    </row>
    <row r="32" spans="1:4" s="1" customFormat="1" ht="13" x14ac:dyDescent="0.3">
      <c r="A32" s="7"/>
      <c r="B32" s="8"/>
    </row>
    <row r="33" spans="1:2" s="1" customFormat="1" ht="13" x14ac:dyDescent="0.3">
      <c r="A33" s="163" t="s">
        <v>32</v>
      </c>
      <c r="B33" s="171"/>
    </row>
    <row r="34" spans="1:2" s="1" customFormat="1" ht="13" x14ac:dyDescent="0.3">
      <c r="A34" s="170" t="s">
        <v>33</v>
      </c>
      <c r="B34" s="20"/>
    </row>
    <row r="35" spans="1:2" s="1" customFormat="1" ht="13" x14ac:dyDescent="0.3">
      <c r="A35" s="165" t="s">
        <v>34</v>
      </c>
      <c r="B35" s="16"/>
    </row>
    <row r="36" spans="1:2" s="1" customFormat="1" ht="13" x14ac:dyDescent="0.3">
      <c r="A36" s="4"/>
      <c r="B36" s="4"/>
    </row>
    <row r="37" spans="1:2" s="1" customFormat="1" ht="13.5" x14ac:dyDescent="0.3">
      <c r="A37" s="11" t="s">
        <v>35</v>
      </c>
      <c r="B37" s="12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4490-303B-45C5-8E75-FD435F09453D}">
  <sheetPr codeName="Blad3"/>
  <dimension ref="A4:J42"/>
  <sheetViews>
    <sheetView workbookViewId="0">
      <selection activeCell="D6" sqref="D6"/>
    </sheetView>
  </sheetViews>
  <sheetFormatPr defaultRowHeight="14.5" x14ac:dyDescent="0.35"/>
  <sheetData>
    <row r="4" spans="1:10" x14ac:dyDescent="0.35">
      <c r="B4" t="s">
        <v>309</v>
      </c>
      <c r="D4" t="s">
        <v>310</v>
      </c>
    </row>
    <row r="5" spans="1:10" s="1" customFormat="1" x14ac:dyDescent="0.35">
      <c r="A5"/>
      <c r="B5" t="s">
        <v>311</v>
      </c>
      <c r="C5"/>
      <c r="D5" t="s">
        <v>312</v>
      </c>
      <c r="E5"/>
      <c r="F5"/>
      <c r="G5"/>
      <c r="H5"/>
      <c r="I5"/>
      <c r="J5"/>
    </row>
    <row r="6" spans="1:10" s="1" customFormat="1" x14ac:dyDescent="0.35">
      <c r="A6"/>
      <c r="B6"/>
      <c r="C6"/>
      <c r="D6"/>
      <c r="E6"/>
      <c r="F6"/>
      <c r="G6"/>
      <c r="H6"/>
      <c r="I6"/>
      <c r="J6"/>
    </row>
    <row r="7" spans="1:10" s="1" customFormat="1" x14ac:dyDescent="0.35">
      <c r="A7"/>
      <c r="B7"/>
      <c r="C7"/>
      <c r="D7"/>
      <c r="E7"/>
      <c r="F7"/>
      <c r="G7"/>
      <c r="H7"/>
      <c r="I7"/>
      <c r="J7"/>
    </row>
    <row r="8" spans="1:10" s="1" customFormat="1" x14ac:dyDescent="0.35">
      <c r="A8"/>
      <c r="B8"/>
      <c r="C8"/>
      <c r="D8"/>
      <c r="E8"/>
      <c r="F8"/>
      <c r="G8"/>
      <c r="H8"/>
      <c r="I8"/>
      <c r="J8"/>
    </row>
    <row r="9" spans="1:10" s="1" customFormat="1" x14ac:dyDescent="0.35">
      <c r="A9"/>
      <c r="B9"/>
      <c r="C9"/>
      <c r="D9"/>
      <c r="E9"/>
      <c r="F9"/>
      <c r="G9"/>
      <c r="H9"/>
      <c r="I9"/>
      <c r="J9"/>
    </row>
    <row r="10" spans="1:10" s="1" customFormat="1" x14ac:dyDescent="0.35">
      <c r="A10"/>
      <c r="B10"/>
      <c r="C10"/>
      <c r="D10"/>
      <c r="E10"/>
      <c r="F10"/>
      <c r="G10"/>
      <c r="H10"/>
      <c r="I10"/>
      <c r="J10"/>
    </row>
    <row r="11" spans="1:10" s="1" customFormat="1" x14ac:dyDescent="0.35">
      <c r="A11"/>
      <c r="B11"/>
      <c r="C11"/>
      <c r="D11"/>
      <c r="E11"/>
      <c r="F11"/>
      <c r="G11"/>
      <c r="H11"/>
      <c r="I11"/>
      <c r="J11"/>
    </row>
    <row r="12" spans="1:10" s="1" customFormat="1" x14ac:dyDescent="0.35">
      <c r="A12"/>
      <c r="B12"/>
      <c r="C12"/>
      <c r="D12"/>
      <c r="E12"/>
      <c r="F12"/>
      <c r="G12"/>
      <c r="H12"/>
      <c r="I12"/>
      <c r="J12"/>
    </row>
    <row r="13" spans="1:10" s="1" customFormat="1" x14ac:dyDescent="0.35">
      <c r="A13"/>
      <c r="B13"/>
      <c r="C13"/>
      <c r="D13"/>
      <c r="E13"/>
      <c r="F13"/>
      <c r="G13"/>
      <c r="H13"/>
      <c r="I13"/>
      <c r="J13"/>
    </row>
    <row r="14" spans="1:10" s="1" customFormat="1" x14ac:dyDescent="0.35">
      <c r="A14"/>
      <c r="B14"/>
      <c r="C14"/>
      <c r="D14"/>
      <c r="E14"/>
      <c r="F14"/>
      <c r="G14"/>
      <c r="H14"/>
      <c r="I14"/>
      <c r="J14"/>
    </row>
    <row r="15" spans="1:10" s="1" customFormat="1" x14ac:dyDescent="0.35">
      <c r="A15"/>
      <c r="B15"/>
      <c r="C15"/>
      <c r="D15"/>
      <c r="E15"/>
      <c r="F15"/>
      <c r="G15"/>
      <c r="H15"/>
      <c r="I15"/>
      <c r="J15"/>
    </row>
    <row r="16" spans="1:10" s="1" customFormat="1" x14ac:dyDescent="0.35">
      <c r="A16"/>
      <c r="B16"/>
      <c r="C16"/>
      <c r="D16"/>
      <c r="E16"/>
      <c r="F16"/>
      <c r="G16"/>
      <c r="H16"/>
      <c r="I16"/>
      <c r="J16"/>
    </row>
    <row r="17" spans="1:10" s="1" customFormat="1" x14ac:dyDescent="0.35">
      <c r="A17"/>
      <c r="B17"/>
      <c r="C17"/>
      <c r="D17"/>
      <c r="E17"/>
      <c r="F17"/>
      <c r="G17"/>
      <c r="H17"/>
      <c r="I17"/>
      <c r="J17"/>
    </row>
    <row r="18" spans="1:10" s="1" customFormat="1" x14ac:dyDescent="0.35">
      <c r="A18"/>
      <c r="B18"/>
      <c r="C18"/>
      <c r="D18"/>
      <c r="E18"/>
      <c r="F18"/>
      <c r="G18"/>
      <c r="H18"/>
      <c r="I18"/>
      <c r="J18"/>
    </row>
    <row r="19" spans="1:10" s="1" customFormat="1" x14ac:dyDescent="0.35">
      <c r="A19"/>
      <c r="B19"/>
      <c r="C19"/>
      <c r="D19"/>
      <c r="E19"/>
      <c r="F19"/>
      <c r="G19"/>
      <c r="H19"/>
      <c r="I19"/>
      <c r="J19"/>
    </row>
    <row r="20" spans="1:10" s="1" customFormat="1" x14ac:dyDescent="0.35">
      <c r="A20"/>
      <c r="B20"/>
      <c r="C20"/>
      <c r="D20"/>
      <c r="E20"/>
      <c r="F20"/>
      <c r="G20"/>
      <c r="H20"/>
      <c r="I20"/>
      <c r="J20"/>
    </row>
    <row r="21" spans="1:10" s="1" customFormat="1" x14ac:dyDescent="0.35">
      <c r="A21"/>
      <c r="B21"/>
      <c r="C21"/>
      <c r="D21"/>
      <c r="E21"/>
      <c r="F21"/>
      <c r="G21"/>
      <c r="H21"/>
      <c r="I21"/>
      <c r="J21"/>
    </row>
    <row r="22" spans="1:10" s="1" customFormat="1" x14ac:dyDescent="0.35">
      <c r="A22"/>
      <c r="B22"/>
      <c r="C22"/>
      <c r="D22"/>
      <c r="E22"/>
      <c r="F22"/>
      <c r="G22"/>
      <c r="H22"/>
      <c r="I22"/>
      <c r="J22"/>
    </row>
    <row r="23" spans="1:10" s="1" customFormat="1" x14ac:dyDescent="0.35">
      <c r="A23"/>
      <c r="B23"/>
      <c r="C23"/>
      <c r="D23"/>
      <c r="E23"/>
      <c r="F23"/>
      <c r="G23"/>
      <c r="H23"/>
      <c r="I23"/>
      <c r="J23"/>
    </row>
    <row r="24" spans="1:10" s="1" customFormat="1" x14ac:dyDescent="0.35">
      <c r="A24"/>
      <c r="B24"/>
      <c r="C24"/>
      <c r="D24"/>
      <c r="E24"/>
      <c r="F24"/>
      <c r="G24"/>
      <c r="H24"/>
      <c r="I24"/>
      <c r="J24"/>
    </row>
    <row r="25" spans="1:10" s="1" customFormat="1" x14ac:dyDescent="0.35">
      <c r="A25"/>
      <c r="B25"/>
      <c r="C25"/>
      <c r="D25"/>
      <c r="E25"/>
      <c r="F25"/>
      <c r="G25"/>
      <c r="H25"/>
      <c r="I25"/>
      <c r="J25"/>
    </row>
    <row r="26" spans="1:10" s="1" customFormat="1" x14ac:dyDescent="0.35">
      <c r="A26"/>
      <c r="B26"/>
      <c r="C26"/>
      <c r="D26"/>
      <c r="E26"/>
      <c r="F26"/>
      <c r="G26"/>
      <c r="H26"/>
      <c r="I26"/>
      <c r="J26"/>
    </row>
    <row r="27" spans="1:10" s="1" customFormat="1" x14ac:dyDescent="0.35">
      <c r="A27"/>
      <c r="B27"/>
      <c r="C27"/>
      <c r="D27"/>
      <c r="E27"/>
      <c r="F27"/>
      <c r="G27"/>
      <c r="H27"/>
      <c r="I27"/>
      <c r="J27"/>
    </row>
    <row r="28" spans="1:10" s="1" customFormat="1" x14ac:dyDescent="0.35">
      <c r="A28"/>
      <c r="B28"/>
      <c r="C28"/>
      <c r="D28"/>
      <c r="E28"/>
      <c r="F28"/>
      <c r="G28"/>
      <c r="H28"/>
      <c r="I28"/>
      <c r="J28"/>
    </row>
    <row r="29" spans="1:10" s="1" customFormat="1" x14ac:dyDescent="0.35">
      <c r="A29"/>
      <c r="B29"/>
      <c r="C29"/>
      <c r="D29"/>
      <c r="E29"/>
      <c r="F29"/>
      <c r="G29"/>
      <c r="H29"/>
      <c r="I29"/>
      <c r="J29"/>
    </row>
    <row r="30" spans="1:10" s="1" customFormat="1" x14ac:dyDescent="0.35">
      <c r="A30"/>
      <c r="B30"/>
      <c r="C30"/>
      <c r="D30"/>
      <c r="E30"/>
      <c r="F30"/>
      <c r="G30"/>
      <c r="H30"/>
      <c r="I30"/>
      <c r="J30"/>
    </row>
    <row r="31" spans="1:10" s="1" customFormat="1" x14ac:dyDescent="0.35">
      <c r="A31"/>
      <c r="B31"/>
      <c r="C31"/>
      <c r="D31"/>
      <c r="E31"/>
      <c r="F31"/>
      <c r="G31"/>
      <c r="H31"/>
      <c r="I31"/>
      <c r="J31"/>
    </row>
    <row r="32" spans="1:10" s="1" customFormat="1" x14ac:dyDescent="0.35">
      <c r="A32"/>
      <c r="B32"/>
      <c r="C32"/>
      <c r="D32"/>
      <c r="E32"/>
      <c r="F32"/>
      <c r="G32"/>
      <c r="H32"/>
      <c r="I32"/>
      <c r="J32"/>
    </row>
    <row r="33" spans="1:10" s="1" customFormat="1" x14ac:dyDescent="0.35">
      <c r="A33"/>
      <c r="B33"/>
      <c r="C33"/>
      <c r="D33"/>
      <c r="E33"/>
      <c r="F33"/>
      <c r="G33"/>
      <c r="H33"/>
      <c r="I33"/>
      <c r="J33"/>
    </row>
    <row r="34" spans="1:10" s="1" customFormat="1" x14ac:dyDescent="0.35">
      <c r="A34"/>
      <c r="B34"/>
      <c r="C34"/>
      <c r="D34"/>
      <c r="E34"/>
      <c r="F34"/>
      <c r="G34"/>
      <c r="H34"/>
      <c r="I34"/>
      <c r="J34"/>
    </row>
    <row r="35" spans="1:10" s="1" customFormat="1" x14ac:dyDescent="0.35">
      <c r="A35"/>
      <c r="B35"/>
      <c r="C35"/>
      <c r="D35"/>
      <c r="E35"/>
      <c r="F35"/>
      <c r="G35"/>
      <c r="H35"/>
      <c r="I35"/>
      <c r="J35"/>
    </row>
    <row r="36" spans="1:10" s="1" customFormat="1" x14ac:dyDescent="0.35">
      <c r="A36"/>
      <c r="B36"/>
      <c r="C36"/>
      <c r="D36"/>
      <c r="E36"/>
      <c r="F36"/>
      <c r="G36"/>
      <c r="H36"/>
      <c r="I36"/>
      <c r="J36"/>
    </row>
    <row r="37" spans="1:10" s="1" customFormat="1" x14ac:dyDescent="0.35">
      <c r="A37"/>
      <c r="B37"/>
      <c r="C37"/>
      <c r="D37"/>
      <c r="E37"/>
      <c r="F37"/>
      <c r="G37"/>
      <c r="H37"/>
      <c r="I37"/>
      <c r="J37"/>
    </row>
    <row r="38" spans="1:10" s="1" customFormat="1" x14ac:dyDescent="0.35">
      <c r="A38"/>
      <c r="B38"/>
      <c r="C38"/>
      <c r="D38"/>
      <c r="E38"/>
      <c r="F38"/>
      <c r="G38"/>
      <c r="H38"/>
      <c r="I38"/>
      <c r="J38"/>
    </row>
    <row r="39" spans="1:10" s="1" customFormat="1" x14ac:dyDescent="0.35">
      <c r="A39"/>
      <c r="B39"/>
      <c r="C39"/>
      <c r="D39"/>
      <c r="E39"/>
      <c r="F39"/>
      <c r="G39"/>
      <c r="H39"/>
      <c r="I39"/>
      <c r="J39"/>
    </row>
    <row r="40" spans="1:10" s="1" customFormat="1" x14ac:dyDescent="0.35">
      <c r="A40"/>
      <c r="B40"/>
      <c r="C40"/>
      <c r="D40"/>
      <c r="E40"/>
      <c r="F40"/>
      <c r="G40"/>
      <c r="H40"/>
      <c r="I40"/>
      <c r="J40"/>
    </row>
    <row r="41" spans="1:10" s="1" customFormat="1" x14ac:dyDescent="0.35">
      <c r="A41"/>
      <c r="B41"/>
      <c r="C41"/>
      <c r="D41"/>
      <c r="E41"/>
      <c r="F41"/>
      <c r="G41"/>
      <c r="H41"/>
      <c r="I41"/>
      <c r="J41"/>
    </row>
    <row r="42" spans="1:10" s="1" customFormat="1" x14ac:dyDescent="0.35">
      <c r="A42"/>
      <c r="B42"/>
      <c r="C42"/>
      <c r="D42"/>
      <c r="E42"/>
      <c r="F42"/>
      <c r="G42"/>
      <c r="H42"/>
      <c r="I42"/>
      <c r="J42"/>
    </row>
  </sheetData>
  <protectedRanges>
    <protectedRange sqref="B7:B18" name="Område1_10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C9AF-A679-4BFA-AD53-FCE8A3F7A886}">
  <sheetPr codeName="Blad2"/>
  <dimension ref="A1:K38"/>
  <sheetViews>
    <sheetView showGridLines="0" zoomScaleNormal="100" workbookViewId="0">
      <selection activeCell="J18" sqref="J18:K18"/>
    </sheetView>
  </sheetViews>
  <sheetFormatPr defaultColWidth="8.81640625" defaultRowHeight="14.5" x14ac:dyDescent="0.35"/>
  <cols>
    <col min="1" max="1" width="45.7265625" style="21" customWidth="1"/>
    <col min="2" max="2" width="13.1796875" style="21" customWidth="1"/>
    <col min="3" max="3" width="14" style="21" customWidth="1"/>
    <col min="4" max="4" width="12" style="21" customWidth="1"/>
    <col min="5" max="5" width="12.1796875" style="21" bestFit="1" customWidth="1"/>
    <col min="6" max="6" width="10.453125" style="21" customWidth="1"/>
    <col min="7" max="7" width="7.7265625" style="21" customWidth="1"/>
    <col min="8" max="8" width="8" style="21" customWidth="1"/>
    <col min="9" max="9" width="10.1796875" style="21" customWidth="1"/>
    <col min="10" max="10" width="23.26953125" style="21" bestFit="1" customWidth="1"/>
    <col min="11" max="11" width="103.81640625" style="21" customWidth="1"/>
    <col min="12" max="16384" width="8.81640625" style="21"/>
  </cols>
  <sheetData>
    <row r="1" spans="1:11" ht="51" customHeight="1" x14ac:dyDescent="0.35">
      <c r="J1" s="22"/>
    </row>
    <row r="2" spans="1:11" s="22" customFormat="1" ht="13" x14ac:dyDescent="0.3">
      <c r="A2" s="174" t="s">
        <v>36</v>
      </c>
      <c r="B2" s="239">
        <f>+'Formella överenskommelser'!B6</f>
        <v>0</v>
      </c>
      <c r="C2" s="240"/>
      <c r="D2" s="241"/>
      <c r="J2" s="175" t="s">
        <v>362</v>
      </c>
      <c r="K2" s="177"/>
    </row>
    <row r="3" spans="1:11" s="22" customFormat="1" ht="13" x14ac:dyDescent="0.3">
      <c r="A3" s="141" t="s">
        <v>319</v>
      </c>
      <c r="B3" s="239">
        <f>+'Formella överenskommelser'!B4</f>
        <v>0</v>
      </c>
      <c r="C3" s="242"/>
      <c r="D3" s="241"/>
      <c r="J3" s="142" t="s">
        <v>53</v>
      </c>
      <c r="K3" s="26" t="s">
        <v>54</v>
      </c>
    </row>
    <row r="4" spans="1:11" s="22" customFormat="1" ht="13" x14ac:dyDescent="0.3">
      <c r="A4" s="23"/>
      <c r="B4" s="24"/>
      <c r="C4" s="25"/>
      <c r="J4" s="142" t="s">
        <v>55</v>
      </c>
      <c r="K4" s="26" t="s">
        <v>56</v>
      </c>
    </row>
    <row r="5" spans="1:11" s="22" customFormat="1" ht="12.75" customHeight="1" x14ac:dyDescent="0.3">
      <c r="A5" s="243" t="s">
        <v>38</v>
      </c>
      <c r="B5" s="254" t="s">
        <v>39</v>
      </c>
      <c r="C5" s="261" t="s">
        <v>40</v>
      </c>
      <c r="D5" s="246" t="s">
        <v>41</v>
      </c>
      <c r="E5" s="247"/>
      <c r="F5" s="248"/>
      <c r="G5" s="246" t="s">
        <v>39</v>
      </c>
      <c r="H5" s="248"/>
      <c r="I5" s="256" t="s">
        <v>42</v>
      </c>
      <c r="J5" s="142" t="s">
        <v>57</v>
      </c>
      <c r="K5" s="26" t="s">
        <v>58</v>
      </c>
    </row>
    <row r="6" spans="1:11" s="22" customFormat="1" ht="12.75" customHeight="1" x14ac:dyDescent="0.3">
      <c r="A6" s="244"/>
      <c r="B6" s="254"/>
      <c r="C6" s="261"/>
      <c r="D6" s="249"/>
      <c r="E6" s="250"/>
      <c r="F6" s="251"/>
      <c r="G6" s="252"/>
      <c r="H6" s="253"/>
      <c r="I6" s="257"/>
      <c r="J6" s="153" t="s">
        <v>39</v>
      </c>
      <c r="K6" s="153" t="s">
        <v>59</v>
      </c>
    </row>
    <row r="7" spans="1:11" s="22" customFormat="1" ht="12.75" customHeight="1" x14ac:dyDescent="0.35">
      <c r="A7" s="245"/>
      <c r="B7" s="255"/>
      <c r="C7" s="262"/>
      <c r="D7" s="183" t="s">
        <v>43</v>
      </c>
      <c r="E7" s="184" t="s">
        <v>44</v>
      </c>
      <c r="F7" s="184" t="s">
        <v>45</v>
      </c>
      <c r="G7" s="256" t="s">
        <v>46</v>
      </c>
      <c r="H7" s="259" t="s">
        <v>47</v>
      </c>
      <c r="I7" s="256" t="s">
        <v>48</v>
      </c>
      <c r="J7" s="236"/>
      <c r="K7" s="237"/>
    </row>
    <row r="8" spans="1:11" s="22" customFormat="1" ht="12.75" customHeight="1" x14ac:dyDescent="0.35">
      <c r="A8" s="175" t="s">
        <v>49</v>
      </c>
      <c r="B8" s="176" t="s">
        <v>51</v>
      </c>
      <c r="C8" s="176" t="s">
        <v>50</v>
      </c>
      <c r="D8" s="183" t="s">
        <v>51</v>
      </c>
      <c r="E8" s="183" t="s">
        <v>51</v>
      </c>
      <c r="F8" s="184" t="s">
        <v>52</v>
      </c>
      <c r="G8" s="258"/>
      <c r="H8" s="259"/>
      <c r="I8" s="260"/>
      <c r="J8" s="236"/>
      <c r="K8" s="237"/>
    </row>
    <row r="9" spans="1:11" s="22" customFormat="1" x14ac:dyDescent="0.35">
      <c r="A9" s="48"/>
      <c r="B9" s="27"/>
      <c r="C9" s="28"/>
      <c r="D9" s="29"/>
      <c r="E9" s="29"/>
      <c r="F9" s="30"/>
      <c r="G9" s="185">
        <f t="shared" ref="G9:G37" si="0">(E9-D9)*F9/100</f>
        <v>0</v>
      </c>
      <c r="H9" s="186">
        <f t="shared" ref="H9:H37" si="1">G9/30.417</f>
        <v>0</v>
      </c>
      <c r="I9" s="33"/>
      <c r="J9" s="236"/>
      <c r="K9" s="237"/>
    </row>
    <row r="10" spans="1:11" s="22" customFormat="1" x14ac:dyDescent="0.35">
      <c r="A10" s="48"/>
      <c r="B10" s="27"/>
      <c r="C10" s="27"/>
      <c r="D10" s="29"/>
      <c r="E10" s="29"/>
      <c r="F10" s="31"/>
      <c r="G10" s="185">
        <f t="shared" si="0"/>
        <v>0</v>
      </c>
      <c r="H10" s="186">
        <f t="shared" si="1"/>
        <v>0</v>
      </c>
      <c r="I10" s="31"/>
      <c r="J10" s="236"/>
      <c r="K10" s="237"/>
    </row>
    <row r="11" spans="1:11" s="22" customFormat="1" x14ac:dyDescent="0.35">
      <c r="A11" s="48"/>
      <c r="B11" s="27"/>
      <c r="C11" s="27"/>
      <c r="D11" s="29"/>
      <c r="E11" s="29"/>
      <c r="F11" s="31"/>
      <c r="G11" s="185">
        <f t="shared" si="0"/>
        <v>0</v>
      </c>
      <c r="H11" s="186">
        <f t="shared" si="1"/>
        <v>0</v>
      </c>
      <c r="I11" s="31"/>
      <c r="J11" s="236"/>
      <c r="K11" s="237"/>
    </row>
    <row r="12" spans="1:11" s="22" customFormat="1" x14ac:dyDescent="0.35">
      <c r="A12" s="48"/>
      <c r="B12" s="27"/>
      <c r="C12" s="27"/>
      <c r="D12" s="29"/>
      <c r="E12" s="29"/>
      <c r="F12" s="31"/>
      <c r="G12" s="185">
        <f t="shared" si="0"/>
        <v>0</v>
      </c>
      <c r="H12" s="186">
        <f t="shared" si="1"/>
        <v>0</v>
      </c>
      <c r="I12" s="31"/>
      <c r="J12" s="236"/>
      <c r="K12" s="237"/>
    </row>
    <row r="13" spans="1:11" s="22" customFormat="1" x14ac:dyDescent="0.35">
      <c r="A13" s="48"/>
      <c r="B13" s="27"/>
      <c r="C13" s="27"/>
      <c r="D13" s="29"/>
      <c r="E13" s="29"/>
      <c r="F13" s="31"/>
      <c r="G13" s="185">
        <f t="shared" si="0"/>
        <v>0</v>
      </c>
      <c r="H13" s="186">
        <f t="shared" si="1"/>
        <v>0</v>
      </c>
      <c r="I13" s="31"/>
      <c r="J13" s="236"/>
      <c r="K13" s="237"/>
    </row>
    <row r="14" spans="1:11" s="22" customFormat="1" x14ac:dyDescent="0.35">
      <c r="A14" s="48"/>
      <c r="B14" s="27"/>
      <c r="C14" s="27"/>
      <c r="D14" s="29"/>
      <c r="E14" s="29"/>
      <c r="F14" s="31"/>
      <c r="G14" s="185">
        <f t="shared" si="0"/>
        <v>0</v>
      </c>
      <c r="H14" s="186">
        <f t="shared" si="1"/>
        <v>0</v>
      </c>
      <c r="I14" s="31"/>
      <c r="J14" s="236"/>
      <c r="K14" s="237"/>
    </row>
    <row r="15" spans="1:11" s="22" customFormat="1" x14ac:dyDescent="0.35">
      <c r="A15" s="48"/>
      <c r="B15" s="27"/>
      <c r="C15" s="27"/>
      <c r="D15" s="29"/>
      <c r="E15" s="29"/>
      <c r="F15" s="31"/>
      <c r="G15" s="185">
        <f t="shared" si="0"/>
        <v>0</v>
      </c>
      <c r="H15" s="186">
        <f t="shared" si="1"/>
        <v>0</v>
      </c>
      <c r="I15" s="31"/>
      <c r="J15" s="236"/>
      <c r="K15" s="237"/>
    </row>
    <row r="16" spans="1:11" s="22" customFormat="1" x14ac:dyDescent="0.35">
      <c r="A16" s="48"/>
      <c r="B16" s="27"/>
      <c r="C16" s="27"/>
      <c r="D16" s="29"/>
      <c r="E16" s="29"/>
      <c r="F16" s="31"/>
      <c r="G16" s="185">
        <f t="shared" si="0"/>
        <v>0</v>
      </c>
      <c r="H16" s="186">
        <f t="shared" si="1"/>
        <v>0</v>
      </c>
      <c r="I16" s="31"/>
      <c r="J16" s="236"/>
      <c r="K16" s="237"/>
    </row>
    <row r="17" spans="1:11" s="22" customFormat="1" x14ac:dyDescent="0.35">
      <c r="A17" s="48"/>
      <c r="B17" s="27"/>
      <c r="C17" s="27"/>
      <c r="D17" s="29"/>
      <c r="E17" s="29"/>
      <c r="F17" s="31"/>
      <c r="G17" s="185">
        <f t="shared" si="0"/>
        <v>0</v>
      </c>
      <c r="H17" s="186">
        <f t="shared" si="1"/>
        <v>0</v>
      </c>
      <c r="I17" s="31"/>
      <c r="J17" s="236"/>
      <c r="K17" s="237"/>
    </row>
    <row r="18" spans="1:11" s="22" customFormat="1" x14ac:dyDescent="0.35">
      <c r="A18" s="48"/>
      <c r="B18" s="27"/>
      <c r="C18" s="27"/>
      <c r="D18" s="29"/>
      <c r="E18" s="29"/>
      <c r="F18" s="31"/>
      <c r="G18" s="185">
        <f t="shared" si="0"/>
        <v>0</v>
      </c>
      <c r="H18" s="186">
        <f t="shared" si="1"/>
        <v>0</v>
      </c>
      <c r="I18" s="31"/>
      <c r="J18" s="236"/>
      <c r="K18" s="237"/>
    </row>
    <row r="19" spans="1:11" s="22" customFormat="1" x14ac:dyDescent="0.35">
      <c r="A19" s="48"/>
      <c r="B19" s="27"/>
      <c r="C19" s="27"/>
      <c r="D19" s="29"/>
      <c r="E19" s="29"/>
      <c r="F19" s="31"/>
      <c r="G19" s="185">
        <f t="shared" si="0"/>
        <v>0</v>
      </c>
      <c r="H19" s="186">
        <f t="shared" si="1"/>
        <v>0</v>
      </c>
      <c r="I19" s="31"/>
      <c r="J19" s="236"/>
      <c r="K19" s="237"/>
    </row>
    <row r="20" spans="1:11" s="22" customFormat="1" x14ac:dyDescent="0.35">
      <c r="A20" s="48"/>
      <c r="B20" s="27"/>
      <c r="C20" s="27"/>
      <c r="D20" s="29"/>
      <c r="E20" s="29"/>
      <c r="F20" s="31"/>
      <c r="G20" s="185">
        <f t="shared" si="0"/>
        <v>0</v>
      </c>
      <c r="H20" s="186">
        <f t="shared" si="1"/>
        <v>0</v>
      </c>
      <c r="I20" s="31"/>
      <c r="J20" s="236"/>
      <c r="K20" s="237"/>
    </row>
    <row r="21" spans="1:11" s="22" customFormat="1" x14ac:dyDescent="0.35">
      <c r="A21" s="48"/>
      <c r="B21" s="27"/>
      <c r="C21" s="27"/>
      <c r="D21" s="29"/>
      <c r="E21" s="29"/>
      <c r="F21" s="31"/>
      <c r="G21" s="185">
        <f t="shared" si="0"/>
        <v>0</v>
      </c>
      <c r="H21" s="186">
        <f t="shared" si="1"/>
        <v>0</v>
      </c>
      <c r="I21" s="31"/>
      <c r="J21" s="236"/>
      <c r="K21" s="237"/>
    </row>
    <row r="22" spans="1:11" s="22" customFormat="1" x14ac:dyDescent="0.35">
      <c r="A22" s="48"/>
      <c r="B22" s="27"/>
      <c r="C22" s="27"/>
      <c r="D22" s="29"/>
      <c r="E22" s="29"/>
      <c r="F22" s="31"/>
      <c r="G22" s="185">
        <f t="shared" si="0"/>
        <v>0</v>
      </c>
      <c r="H22" s="186">
        <f t="shared" si="1"/>
        <v>0</v>
      </c>
      <c r="I22" s="31"/>
      <c r="J22" s="236"/>
      <c r="K22" s="237"/>
    </row>
    <row r="23" spans="1:11" s="22" customFormat="1" x14ac:dyDescent="0.35">
      <c r="A23" s="48"/>
      <c r="B23" s="27"/>
      <c r="C23" s="27"/>
      <c r="D23" s="29"/>
      <c r="E23" s="29"/>
      <c r="F23" s="31"/>
      <c r="G23" s="185">
        <f t="shared" si="0"/>
        <v>0</v>
      </c>
      <c r="H23" s="186">
        <f t="shared" si="1"/>
        <v>0</v>
      </c>
      <c r="I23" s="31"/>
      <c r="J23" s="236"/>
      <c r="K23" s="237"/>
    </row>
    <row r="24" spans="1:11" s="22" customFormat="1" x14ac:dyDescent="0.35">
      <c r="A24" s="48"/>
      <c r="B24" s="27"/>
      <c r="C24" s="27"/>
      <c r="D24" s="29"/>
      <c r="E24" s="29"/>
      <c r="F24" s="31"/>
      <c r="G24" s="185">
        <f t="shared" si="0"/>
        <v>0</v>
      </c>
      <c r="H24" s="186">
        <f t="shared" si="1"/>
        <v>0</v>
      </c>
      <c r="I24" s="31"/>
      <c r="J24" s="236"/>
      <c r="K24" s="237"/>
    </row>
    <row r="25" spans="1:11" s="22" customFormat="1" x14ac:dyDescent="0.35">
      <c r="A25" s="48"/>
      <c r="B25" s="27"/>
      <c r="C25" s="27"/>
      <c r="D25" s="29"/>
      <c r="E25" s="29"/>
      <c r="F25" s="31"/>
      <c r="G25" s="185">
        <f t="shared" si="0"/>
        <v>0</v>
      </c>
      <c r="H25" s="186">
        <f t="shared" si="1"/>
        <v>0</v>
      </c>
      <c r="I25" s="31"/>
      <c r="J25" s="236"/>
      <c r="K25" s="237"/>
    </row>
    <row r="26" spans="1:11" s="22" customFormat="1" x14ac:dyDescent="0.35">
      <c r="A26" s="48"/>
      <c r="B26" s="27"/>
      <c r="C26" s="27"/>
      <c r="D26" s="29"/>
      <c r="E26" s="29"/>
      <c r="F26" s="31"/>
      <c r="G26" s="185">
        <f t="shared" si="0"/>
        <v>0</v>
      </c>
      <c r="H26" s="186">
        <f t="shared" si="1"/>
        <v>0</v>
      </c>
      <c r="I26" s="31"/>
      <c r="J26" s="236"/>
      <c r="K26" s="237"/>
    </row>
    <row r="27" spans="1:11" s="22" customFormat="1" x14ac:dyDescent="0.35">
      <c r="A27" s="143"/>
      <c r="B27" s="27"/>
      <c r="C27" s="32"/>
      <c r="D27" s="29"/>
      <c r="E27" s="29"/>
      <c r="F27" s="31"/>
      <c r="G27" s="185">
        <f t="shared" si="0"/>
        <v>0</v>
      </c>
      <c r="H27" s="186">
        <f t="shared" si="1"/>
        <v>0</v>
      </c>
      <c r="I27" s="31"/>
      <c r="J27" s="236"/>
      <c r="K27" s="237"/>
    </row>
    <row r="28" spans="1:11" s="22" customFormat="1" x14ac:dyDescent="0.35">
      <c r="A28" s="48"/>
      <c r="B28" s="27"/>
      <c r="C28" s="27"/>
      <c r="D28" s="29"/>
      <c r="E28" s="29"/>
      <c r="F28" s="31"/>
      <c r="G28" s="185">
        <f t="shared" si="0"/>
        <v>0</v>
      </c>
      <c r="H28" s="186">
        <f t="shared" si="1"/>
        <v>0</v>
      </c>
      <c r="I28" s="31"/>
      <c r="J28" s="236"/>
      <c r="K28" s="237"/>
    </row>
    <row r="29" spans="1:11" s="22" customFormat="1" x14ac:dyDescent="0.35">
      <c r="A29" s="48"/>
      <c r="B29" s="27"/>
      <c r="C29" s="27"/>
      <c r="D29" s="29"/>
      <c r="E29" s="29"/>
      <c r="F29" s="31"/>
      <c r="G29" s="185">
        <f t="shared" si="0"/>
        <v>0</v>
      </c>
      <c r="H29" s="186">
        <f t="shared" si="1"/>
        <v>0</v>
      </c>
      <c r="I29" s="31"/>
      <c r="J29" s="236"/>
      <c r="K29" s="237"/>
    </row>
    <row r="30" spans="1:11" s="22" customFormat="1" x14ac:dyDescent="0.35">
      <c r="A30" s="48"/>
      <c r="B30" s="27"/>
      <c r="C30" s="27"/>
      <c r="D30" s="29"/>
      <c r="E30" s="29"/>
      <c r="F30" s="31"/>
      <c r="G30" s="185">
        <f t="shared" si="0"/>
        <v>0</v>
      </c>
      <c r="H30" s="186">
        <f t="shared" si="1"/>
        <v>0</v>
      </c>
      <c r="I30" s="31"/>
      <c r="J30" s="236"/>
      <c r="K30" s="237"/>
    </row>
    <row r="31" spans="1:11" s="22" customFormat="1" x14ac:dyDescent="0.35">
      <c r="A31" s="48"/>
      <c r="B31" s="27"/>
      <c r="C31" s="27"/>
      <c r="D31" s="29"/>
      <c r="E31" s="29"/>
      <c r="F31" s="31"/>
      <c r="G31" s="185">
        <f t="shared" si="0"/>
        <v>0</v>
      </c>
      <c r="H31" s="186">
        <f t="shared" si="1"/>
        <v>0</v>
      </c>
      <c r="I31" s="31"/>
      <c r="J31" s="236"/>
      <c r="K31" s="237"/>
    </row>
    <row r="32" spans="1:11" s="22" customFormat="1" x14ac:dyDescent="0.35">
      <c r="A32" s="48"/>
      <c r="B32" s="27"/>
      <c r="C32" s="27"/>
      <c r="D32" s="29"/>
      <c r="E32" s="29"/>
      <c r="F32" s="31"/>
      <c r="G32" s="185">
        <f t="shared" si="0"/>
        <v>0</v>
      </c>
      <c r="H32" s="186">
        <f t="shared" si="1"/>
        <v>0</v>
      </c>
      <c r="I32" s="31"/>
      <c r="J32" s="236"/>
      <c r="K32" s="237"/>
    </row>
    <row r="33" spans="1:11" s="22" customFormat="1" x14ac:dyDescent="0.35">
      <c r="A33" s="48"/>
      <c r="B33" s="27"/>
      <c r="C33" s="27"/>
      <c r="D33" s="29"/>
      <c r="E33" s="29"/>
      <c r="F33" s="31"/>
      <c r="G33" s="185">
        <f t="shared" si="0"/>
        <v>0</v>
      </c>
      <c r="H33" s="186">
        <f t="shared" si="1"/>
        <v>0</v>
      </c>
      <c r="I33" s="31"/>
      <c r="J33" s="236"/>
      <c r="K33" s="237"/>
    </row>
    <row r="34" spans="1:11" s="22" customFormat="1" x14ac:dyDescent="0.35">
      <c r="A34" s="48"/>
      <c r="B34" s="27"/>
      <c r="C34" s="27"/>
      <c r="D34" s="29"/>
      <c r="E34" s="29"/>
      <c r="F34" s="31"/>
      <c r="G34" s="185">
        <f t="shared" si="0"/>
        <v>0</v>
      </c>
      <c r="H34" s="186">
        <f t="shared" si="1"/>
        <v>0</v>
      </c>
      <c r="I34" s="31"/>
      <c r="J34" s="236"/>
      <c r="K34" s="237"/>
    </row>
    <row r="35" spans="1:11" s="22" customFormat="1" x14ac:dyDescent="0.35">
      <c r="A35" s="48"/>
      <c r="B35" s="27"/>
      <c r="C35" s="27"/>
      <c r="D35" s="29"/>
      <c r="E35" s="29"/>
      <c r="F35" s="31"/>
      <c r="G35" s="185">
        <f t="shared" si="0"/>
        <v>0</v>
      </c>
      <c r="H35" s="186">
        <f t="shared" si="1"/>
        <v>0</v>
      </c>
      <c r="I35" s="31"/>
      <c r="J35" s="236"/>
      <c r="K35" s="237"/>
    </row>
    <row r="36" spans="1:11" s="22" customFormat="1" x14ac:dyDescent="0.35">
      <c r="A36" s="48"/>
      <c r="B36" s="27"/>
      <c r="C36" s="27"/>
      <c r="D36" s="29"/>
      <c r="E36" s="29"/>
      <c r="F36" s="31"/>
      <c r="G36" s="185">
        <f t="shared" si="0"/>
        <v>0</v>
      </c>
      <c r="H36" s="186">
        <f t="shared" si="1"/>
        <v>0</v>
      </c>
      <c r="I36" s="31"/>
      <c r="J36" s="236"/>
      <c r="K36" s="237"/>
    </row>
    <row r="37" spans="1:11" s="22" customFormat="1" x14ac:dyDescent="0.35">
      <c r="A37" s="48"/>
      <c r="B37" s="27"/>
      <c r="C37" s="27"/>
      <c r="D37" s="29"/>
      <c r="E37" s="29"/>
      <c r="F37" s="31"/>
      <c r="G37" s="185">
        <f t="shared" si="0"/>
        <v>0</v>
      </c>
      <c r="H37" s="186">
        <f t="shared" si="1"/>
        <v>0</v>
      </c>
      <c r="I37" s="31"/>
      <c r="J37" s="236"/>
      <c r="K37" s="238"/>
    </row>
    <row r="38" spans="1:11" s="22" customFormat="1" ht="13" x14ac:dyDescent="0.3">
      <c r="A38" s="178" t="s">
        <v>60</v>
      </c>
      <c r="B38" s="188">
        <f>SUM(B8:B27)</f>
        <v>0</v>
      </c>
      <c r="C38" s="178"/>
      <c r="D38" s="179" t="s">
        <v>61</v>
      </c>
      <c r="E38" s="180"/>
      <c r="F38" s="181"/>
      <c r="G38" s="182"/>
      <c r="H38" s="187">
        <f>SUM(H9:H37)</f>
        <v>0</v>
      </c>
      <c r="I38" s="178"/>
      <c r="J38" s="234"/>
      <c r="K38" s="235"/>
    </row>
  </sheetData>
  <mergeCells count="42">
    <mergeCell ref="A5:A7"/>
    <mergeCell ref="D5:F6"/>
    <mergeCell ref="G5:H6"/>
    <mergeCell ref="B5:B7"/>
    <mergeCell ref="I5:I6"/>
    <mergeCell ref="G7:G8"/>
    <mergeCell ref="H7:H8"/>
    <mergeCell ref="I7:I8"/>
    <mergeCell ref="C5:C7"/>
    <mergeCell ref="J7:K7"/>
    <mergeCell ref="J8:K8"/>
    <mergeCell ref="J9:K9"/>
    <mergeCell ref="B2:D2"/>
    <mergeCell ref="B3:D3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5:K35"/>
    <mergeCell ref="J36:K36"/>
    <mergeCell ref="J37:K37"/>
    <mergeCell ref="J30:K30"/>
    <mergeCell ref="J31:K31"/>
    <mergeCell ref="J32:K32"/>
    <mergeCell ref="J33:K33"/>
    <mergeCell ref="J34:K34"/>
  </mergeCells>
  <printOptions horizontalCentered="1" verticalCentered="1"/>
  <pageMargins left="0.23622047244094491" right="0.23622047244094491" top="0.11811023622047245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F94E-2C3B-4624-A2EC-68BBD9BDAF0D}">
  <sheetPr codeName="Blad7"/>
  <dimension ref="A1:G128"/>
  <sheetViews>
    <sheetView showGridLines="0" tabSelected="1" zoomScaleNormal="100" workbookViewId="0">
      <selection activeCell="C14" sqref="C14"/>
    </sheetView>
  </sheetViews>
  <sheetFormatPr defaultColWidth="8.81640625" defaultRowHeight="14.5" x14ac:dyDescent="0.35"/>
  <cols>
    <col min="1" max="1" width="8.81640625" style="21"/>
    <col min="2" max="2" width="42.7265625" style="21" customWidth="1"/>
    <col min="3" max="4" width="15.26953125" style="21" customWidth="1"/>
    <col min="5" max="5" width="11.81640625" style="21" bestFit="1" customWidth="1"/>
    <col min="6" max="6" width="43.7265625" style="21" customWidth="1"/>
    <col min="7" max="7" width="120.54296875" customWidth="1"/>
    <col min="8" max="16384" width="8.81640625" style="21"/>
  </cols>
  <sheetData>
    <row r="1" spans="1:7" ht="51" customHeight="1" x14ac:dyDescent="0.35"/>
    <row r="2" spans="1:7" s="22" customFormat="1" x14ac:dyDescent="0.35">
      <c r="A2" s="267" t="s">
        <v>355</v>
      </c>
      <c r="B2" s="270"/>
      <c r="C2" s="239">
        <f>+'Formella överenskommelser'!B6</f>
        <v>0</v>
      </c>
      <c r="D2" s="242"/>
      <c r="E2" s="240"/>
      <c r="F2" s="240"/>
      <c r="G2" s="227"/>
    </row>
    <row r="3" spans="1:7" s="22" customFormat="1" ht="13" x14ac:dyDescent="0.3">
      <c r="A3" s="276" t="s">
        <v>319</v>
      </c>
      <c r="B3" s="277"/>
      <c r="C3" s="239">
        <f>+'Formella överenskommelser'!B4</f>
        <v>0</v>
      </c>
      <c r="D3" s="242"/>
      <c r="E3" s="242"/>
      <c r="F3" s="240"/>
      <c r="G3" s="225"/>
    </row>
    <row r="4" spans="1:7" s="22" customFormat="1" ht="13" x14ac:dyDescent="0.3">
      <c r="A4" s="290" t="s">
        <v>50</v>
      </c>
      <c r="B4" s="288" t="s">
        <v>62</v>
      </c>
      <c r="C4" s="189" t="s">
        <v>63</v>
      </c>
      <c r="D4" s="191" t="s">
        <v>64</v>
      </c>
      <c r="E4" s="191" t="s">
        <v>42</v>
      </c>
      <c r="F4" s="286" t="s">
        <v>65</v>
      </c>
      <c r="G4" s="274" t="s">
        <v>356</v>
      </c>
    </row>
    <row r="5" spans="1:7" s="22" customFormat="1" ht="13" x14ac:dyDescent="0.3">
      <c r="A5" s="291"/>
      <c r="B5" s="289"/>
      <c r="C5" s="190" t="s">
        <v>68</v>
      </c>
      <c r="D5" s="192" t="s">
        <v>69</v>
      </c>
      <c r="E5" s="192" t="s">
        <v>48</v>
      </c>
      <c r="F5" s="287"/>
      <c r="G5" s="275"/>
    </row>
    <row r="6" spans="1:7" s="22" customFormat="1" x14ac:dyDescent="0.35">
      <c r="A6" s="278" t="s">
        <v>320</v>
      </c>
      <c r="B6" s="279"/>
      <c r="C6" s="279"/>
      <c r="D6" s="279"/>
      <c r="E6" s="279"/>
      <c r="F6" s="280"/>
      <c r="G6" s="226"/>
    </row>
    <row r="7" spans="1:7" s="22" customFormat="1" ht="13" x14ac:dyDescent="0.3">
      <c r="A7" s="144" t="s">
        <v>70</v>
      </c>
      <c r="B7" s="145" t="s">
        <v>334</v>
      </c>
      <c r="C7" s="36"/>
      <c r="D7" s="38"/>
      <c r="E7" s="38"/>
      <c r="F7" s="34" t="s">
        <v>366</v>
      </c>
      <c r="G7" s="40"/>
    </row>
    <row r="8" spans="1:7" s="22" customFormat="1" ht="13" x14ac:dyDescent="0.3">
      <c r="A8" s="144" t="s">
        <v>70</v>
      </c>
      <c r="B8" s="142" t="s">
        <v>363</v>
      </c>
      <c r="C8" s="37"/>
      <c r="D8" s="39"/>
      <c r="E8" s="39"/>
      <c r="F8" s="34" t="s">
        <v>71</v>
      </c>
      <c r="G8" s="40"/>
    </row>
    <row r="9" spans="1:7" s="22" customFormat="1" ht="13" x14ac:dyDescent="0.3">
      <c r="A9" s="144" t="s">
        <v>72</v>
      </c>
      <c r="B9" s="142" t="s">
        <v>321</v>
      </c>
      <c r="C9" s="37"/>
      <c r="D9" s="39"/>
      <c r="E9" s="39"/>
      <c r="F9" s="155" t="s">
        <v>75</v>
      </c>
      <c r="G9" s="40"/>
    </row>
    <row r="10" spans="1:7" s="22" customFormat="1" ht="13" x14ac:dyDescent="0.3">
      <c r="A10" s="144" t="s">
        <v>322</v>
      </c>
      <c r="B10" s="142" t="s">
        <v>323</v>
      </c>
      <c r="C10" s="37"/>
      <c r="D10" s="39"/>
      <c r="E10" s="39"/>
      <c r="F10" s="155" t="s">
        <v>367</v>
      </c>
      <c r="G10" s="40"/>
    </row>
    <row r="11" spans="1:7" s="22" customFormat="1" ht="13" x14ac:dyDescent="0.3">
      <c r="A11" s="144" t="s">
        <v>73</v>
      </c>
      <c r="B11" s="142" t="s">
        <v>324</v>
      </c>
      <c r="C11" s="37"/>
      <c r="D11" s="39"/>
      <c r="E11" s="39"/>
      <c r="F11" s="35" t="s">
        <v>325</v>
      </c>
      <c r="G11" s="40"/>
    </row>
    <row r="12" spans="1:7" s="22" customFormat="1" ht="13" x14ac:dyDescent="0.3">
      <c r="A12" s="144" t="s">
        <v>74</v>
      </c>
      <c r="B12" s="142" t="s">
        <v>326</v>
      </c>
      <c r="C12" s="37"/>
      <c r="D12" s="39"/>
      <c r="E12" s="39"/>
      <c r="F12" s="155" t="s">
        <v>327</v>
      </c>
      <c r="G12" s="40"/>
    </row>
    <row r="13" spans="1:7" s="22" customFormat="1" ht="13" x14ac:dyDescent="0.3">
      <c r="A13" s="144" t="s">
        <v>76</v>
      </c>
      <c r="B13" s="142" t="s">
        <v>77</v>
      </c>
      <c r="C13" s="31"/>
      <c r="D13" s="40"/>
      <c r="E13" s="40"/>
      <c r="F13" s="155" t="s">
        <v>328</v>
      </c>
      <c r="G13" s="40"/>
    </row>
    <row r="14" spans="1:7" s="22" customFormat="1" ht="13" x14ac:dyDescent="0.3">
      <c r="A14" s="144" t="s">
        <v>76</v>
      </c>
      <c r="B14" s="142" t="s">
        <v>372</v>
      </c>
      <c r="C14" s="31"/>
      <c r="D14" s="40"/>
      <c r="E14" s="40"/>
      <c r="F14" s="155" t="s">
        <v>328</v>
      </c>
      <c r="G14" s="40"/>
    </row>
    <row r="15" spans="1:7" s="22" customFormat="1" ht="13" x14ac:dyDescent="0.3">
      <c r="A15" s="144" t="s">
        <v>365</v>
      </c>
      <c r="B15" s="142" t="s">
        <v>364</v>
      </c>
      <c r="C15" s="31"/>
      <c r="D15" s="40"/>
      <c r="E15" s="40"/>
      <c r="F15" s="155" t="s">
        <v>328</v>
      </c>
      <c r="G15" s="40"/>
    </row>
    <row r="16" spans="1:7" s="22" customFormat="1" ht="13" x14ac:dyDescent="0.3">
      <c r="A16" s="144" t="s">
        <v>78</v>
      </c>
      <c r="B16" s="142" t="s">
        <v>79</v>
      </c>
      <c r="C16" s="31"/>
      <c r="D16" s="40"/>
      <c r="E16" s="40"/>
      <c r="F16" s="155" t="s">
        <v>71</v>
      </c>
      <c r="G16" s="40"/>
    </row>
    <row r="17" spans="1:7" s="22" customFormat="1" ht="13" x14ac:dyDescent="0.3">
      <c r="A17" s="144" t="s">
        <v>80</v>
      </c>
      <c r="B17" s="142" t="s">
        <v>329</v>
      </c>
      <c r="C17" s="31"/>
      <c r="D17" s="40"/>
      <c r="E17" s="40"/>
      <c r="F17" s="155" t="s">
        <v>333</v>
      </c>
      <c r="G17" s="40"/>
    </row>
    <row r="18" spans="1:7" s="22" customFormat="1" ht="13" x14ac:dyDescent="0.3">
      <c r="A18" s="144" t="s">
        <v>81</v>
      </c>
      <c r="B18" s="142" t="s">
        <v>331</v>
      </c>
      <c r="C18" s="31"/>
      <c r="D18" s="40"/>
      <c r="E18" s="40"/>
      <c r="F18" s="35" t="s">
        <v>332</v>
      </c>
      <c r="G18" s="40"/>
    </row>
    <row r="19" spans="1:7" s="22" customFormat="1" ht="13" x14ac:dyDescent="0.3">
      <c r="A19" s="144" t="s">
        <v>81</v>
      </c>
      <c r="B19" s="142" t="s">
        <v>330</v>
      </c>
      <c r="C19" s="31"/>
      <c r="D19" s="40"/>
      <c r="E19" s="40"/>
      <c r="F19" s="35" t="s">
        <v>368</v>
      </c>
      <c r="G19" s="40"/>
    </row>
    <row r="20" spans="1:7" s="22" customFormat="1" ht="13" x14ac:dyDescent="0.3">
      <c r="A20" s="144" t="s">
        <v>82</v>
      </c>
      <c r="B20" s="142" t="s">
        <v>83</v>
      </c>
      <c r="C20" s="31"/>
      <c r="D20" s="40"/>
      <c r="E20" s="40"/>
      <c r="F20" s="155" t="s">
        <v>328</v>
      </c>
      <c r="G20" s="40" t="s">
        <v>164</v>
      </c>
    </row>
    <row r="21" spans="1:7" s="22" customFormat="1" ht="27" customHeight="1" x14ac:dyDescent="0.3">
      <c r="A21" s="228" t="s">
        <v>84</v>
      </c>
      <c r="B21" s="184"/>
      <c r="C21" s="229" t="s">
        <v>359</v>
      </c>
      <c r="D21" s="229" t="s">
        <v>360</v>
      </c>
      <c r="E21" s="229" t="s">
        <v>361</v>
      </c>
      <c r="F21" s="230" t="s">
        <v>67</v>
      </c>
      <c r="G21" s="230" t="s">
        <v>357</v>
      </c>
    </row>
    <row r="22" spans="1:7" s="22" customFormat="1" ht="13" customHeight="1" x14ac:dyDescent="0.3">
      <c r="A22" s="146" t="s">
        <v>85</v>
      </c>
      <c r="B22" s="147"/>
      <c r="C22" s="41" t="s">
        <v>164</v>
      </c>
      <c r="D22" s="41"/>
      <c r="E22" s="41"/>
      <c r="F22" s="41"/>
      <c r="G22" s="41"/>
    </row>
    <row r="23" spans="1:7" s="22" customFormat="1" ht="13" x14ac:dyDescent="0.3">
      <c r="A23" s="144" t="s">
        <v>86</v>
      </c>
      <c r="B23" s="48"/>
      <c r="C23" s="31"/>
      <c r="D23" s="40"/>
      <c r="E23" s="40"/>
      <c r="F23" s="40"/>
      <c r="G23" s="153"/>
    </row>
    <row r="24" spans="1:7" s="22" customFormat="1" ht="13" x14ac:dyDescent="0.3">
      <c r="A24" s="144" t="s">
        <v>87</v>
      </c>
      <c r="B24" s="48"/>
      <c r="C24" s="31"/>
      <c r="D24" s="40"/>
      <c r="E24" s="40"/>
      <c r="F24" s="40"/>
      <c r="G24" s="153"/>
    </row>
    <row r="25" spans="1:7" s="22" customFormat="1" ht="13" x14ac:dyDescent="0.3">
      <c r="A25" s="144" t="s">
        <v>88</v>
      </c>
      <c r="B25" s="48"/>
      <c r="C25" s="31"/>
      <c r="D25" s="40"/>
      <c r="E25" s="40"/>
      <c r="F25" s="40"/>
      <c r="G25" s="153"/>
    </row>
    <row r="26" spans="1:7" s="22" customFormat="1" ht="13" x14ac:dyDescent="0.3">
      <c r="A26" s="144" t="s">
        <v>89</v>
      </c>
      <c r="B26" s="48"/>
      <c r="C26" s="31"/>
      <c r="D26" s="40"/>
      <c r="E26" s="40"/>
      <c r="F26" s="40"/>
      <c r="G26" s="153"/>
    </row>
    <row r="27" spans="1:7" s="22" customFormat="1" ht="13" x14ac:dyDescent="0.3">
      <c r="A27" s="144" t="s">
        <v>90</v>
      </c>
      <c r="B27" s="48"/>
      <c r="C27" s="31"/>
      <c r="D27" s="40"/>
      <c r="E27" s="40"/>
      <c r="F27" s="40"/>
      <c r="G27" s="153"/>
    </row>
    <row r="28" spans="1:7" s="22" customFormat="1" ht="13" x14ac:dyDescent="0.3">
      <c r="A28" s="144" t="s">
        <v>91</v>
      </c>
      <c r="B28" s="48"/>
      <c r="C28" s="31"/>
      <c r="D28" s="40"/>
      <c r="E28" s="40"/>
      <c r="F28" s="40"/>
      <c r="G28" s="153"/>
    </row>
    <row r="29" spans="1:7" s="22" customFormat="1" ht="13" x14ac:dyDescent="0.3">
      <c r="A29" s="144" t="s">
        <v>92</v>
      </c>
      <c r="B29" s="48"/>
      <c r="C29" s="31"/>
      <c r="D29" s="40"/>
      <c r="E29" s="40"/>
      <c r="F29" s="40"/>
      <c r="G29" s="153"/>
    </row>
    <row r="30" spans="1:7" s="22" customFormat="1" ht="13" x14ac:dyDescent="0.3">
      <c r="A30" s="144" t="s">
        <v>93</v>
      </c>
      <c r="B30" s="48"/>
      <c r="C30" s="31"/>
      <c r="D30" s="40"/>
      <c r="E30" s="40"/>
      <c r="F30" s="40"/>
      <c r="G30" s="153"/>
    </row>
    <row r="31" spans="1:7" s="22" customFormat="1" ht="13" x14ac:dyDescent="0.3">
      <c r="A31" s="144" t="s">
        <v>94</v>
      </c>
      <c r="B31" s="48"/>
      <c r="C31" s="31"/>
      <c r="D31" s="40"/>
      <c r="E31" s="40"/>
      <c r="F31" s="40"/>
      <c r="G31" s="153"/>
    </row>
    <row r="32" spans="1:7" s="22" customFormat="1" ht="13" x14ac:dyDescent="0.3">
      <c r="A32" s="144" t="s">
        <v>95</v>
      </c>
      <c r="B32" s="48"/>
      <c r="C32" s="31"/>
      <c r="D32" s="40"/>
      <c r="E32" s="40"/>
      <c r="F32" s="40"/>
      <c r="G32" s="153"/>
    </row>
    <row r="33" spans="1:7" s="22" customFormat="1" ht="13" x14ac:dyDescent="0.3">
      <c r="A33" s="144" t="s">
        <v>96</v>
      </c>
      <c r="B33" s="48"/>
      <c r="C33" s="31"/>
      <c r="D33" s="40"/>
      <c r="E33" s="40"/>
      <c r="F33" s="40"/>
      <c r="G33" s="153"/>
    </row>
    <row r="34" spans="1:7" s="22" customFormat="1" ht="13" x14ac:dyDescent="0.3">
      <c r="A34" s="144" t="s">
        <v>97</v>
      </c>
      <c r="B34" s="48"/>
      <c r="C34" s="31"/>
      <c r="D34" s="40"/>
      <c r="E34" s="40"/>
      <c r="F34" s="40"/>
      <c r="G34" s="153"/>
    </row>
    <row r="35" spans="1:7" s="22" customFormat="1" ht="13" x14ac:dyDescent="0.3">
      <c r="A35" s="144" t="s">
        <v>98</v>
      </c>
      <c r="B35" s="48"/>
      <c r="C35" s="31"/>
      <c r="D35" s="40"/>
      <c r="E35" s="40"/>
      <c r="F35" s="40"/>
      <c r="G35" s="153"/>
    </row>
    <row r="36" spans="1:7" s="22" customFormat="1" ht="13" x14ac:dyDescent="0.3">
      <c r="A36" s="144" t="s">
        <v>99</v>
      </c>
      <c r="B36" s="48"/>
      <c r="C36" s="31"/>
      <c r="D36" s="40"/>
      <c r="E36" s="40"/>
      <c r="F36" s="40"/>
      <c r="G36" s="153"/>
    </row>
    <row r="37" spans="1:7" s="22" customFormat="1" ht="13" x14ac:dyDescent="0.3">
      <c r="A37" s="144"/>
      <c r="B37" s="48"/>
      <c r="C37" s="31"/>
      <c r="D37" s="49"/>
      <c r="E37" s="40"/>
      <c r="F37" s="49"/>
      <c r="G37" s="153"/>
    </row>
    <row r="38" spans="1:7" s="22" customFormat="1" x14ac:dyDescent="0.35">
      <c r="A38" s="267" t="s">
        <v>100</v>
      </c>
      <c r="B38" s="268"/>
      <c r="C38" s="269"/>
      <c r="D38" s="270"/>
      <c r="E38" s="267" t="s">
        <v>67</v>
      </c>
      <c r="F38" s="281"/>
      <c r="G38" s="174" t="s">
        <v>358</v>
      </c>
    </row>
    <row r="39" spans="1:7" s="22" customFormat="1" x14ac:dyDescent="0.35">
      <c r="A39" s="282"/>
      <c r="B39" s="283"/>
      <c r="C39" s="283"/>
      <c r="D39" s="284"/>
      <c r="E39" s="236"/>
      <c r="F39" s="285"/>
      <c r="G39" s="40"/>
    </row>
    <row r="40" spans="1:7" s="22" customFormat="1" x14ac:dyDescent="0.35">
      <c r="A40" s="156"/>
      <c r="B40" s="157"/>
      <c r="C40" s="157"/>
      <c r="D40" s="158"/>
      <c r="E40" s="159"/>
      <c r="F40" s="160"/>
      <c r="G40" s="40"/>
    </row>
    <row r="41" spans="1:7" s="22" customFormat="1" ht="12.75" customHeight="1" x14ac:dyDescent="0.35">
      <c r="A41" s="267" t="s">
        <v>352</v>
      </c>
      <c r="B41" s="268"/>
      <c r="C41" s="269"/>
      <c r="D41" s="270"/>
      <c r="E41" s="267"/>
      <c r="F41" s="268"/>
      <c r="G41" s="232"/>
    </row>
    <row r="42" spans="1:7" s="22" customFormat="1" ht="12.75" customHeight="1" x14ac:dyDescent="0.35">
      <c r="A42" s="174" t="s">
        <v>50</v>
      </c>
      <c r="B42" s="231" t="s">
        <v>353</v>
      </c>
      <c r="C42" s="214"/>
      <c r="D42" s="175" t="s">
        <v>66</v>
      </c>
      <c r="E42" s="267" t="s">
        <v>67</v>
      </c>
      <c r="F42" s="268"/>
      <c r="G42" s="233" t="s">
        <v>354</v>
      </c>
    </row>
    <row r="43" spans="1:7" s="22" customFormat="1" ht="12.75" customHeight="1" x14ac:dyDescent="0.35">
      <c r="A43" s="40"/>
      <c r="B43" s="263"/>
      <c r="C43" s="264"/>
      <c r="D43" s="221"/>
      <c r="E43" s="272"/>
      <c r="F43" s="273"/>
      <c r="G43" s="40"/>
    </row>
    <row r="44" spans="1:7" s="22" customFormat="1" ht="12.75" customHeight="1" x14ac:dyDescent="0.35">
      <c r="A44" s="40"/>
      <c r="B44" s="263"/>
      <c r="C44" s="264"/>
      <c r="D44" s="40"/>
      <c r="E44" s="236"/>
      <c r="F44" s="271"/>
      <c r="G44" s="40"/>
    </row>
    <row r="45" spans="1:7" s="22" customFormat="1" ht="12.75" customHeight="1" x14ac:dyDescent="0.35">
      <c r="A45" s="40"/>
      <c r="B45" s="263"/>
      <c r="C45" s="264"/>
      <c r="D45" s="40"/>
      <c r="E45" s="159"/>
      <c r="F45" s="222"/>
      <c r="G45" s="40"/>
    </row>
    <row r="46" spans="1:7" s="22" customFormat="1" ht="12.75" customHeight="1" x14ac:dyDescent="0.35">
      <c r="A46" s="40"/>
      <c r="B46" s="263"/>
      <c r="C46" s="264"/>
      <c r="D46" s="40"/>
      <c r="E46" s="159"/>
      <c r="F46" s="222"/>
      <c r="G46" s="40"/>
    </row>
    <row r="47" spans="1:7" s="22" customFormat="1" ht="12.75" customHeight="1" x14ac:dyDescent="0.35">
      <c r="A47" s="40"/>
      <c r="B47" s="263"/>
      <c r="C47" s="264"/>
      <c r="D47" s="40"/>
      <c r="E47" s="159"/>
      <c r="F47" s="222"/>
      <c r="G47" s="40"/>
    </row>
    <row r="48" spans="1:7" s="22" customFormat="1" ht="12.75" customHeight="1" x14ac:dyDescent="0.35">
      <c r="A48" s="40"/>
      <c r="B48" s="263"/>
      <c r="C48" s="264"/>
      <c r="D48" s="40"/>
      <c r="E48" s="159"/>
      <c r="F48" s="222"/>
      <c r="G48" s="40"/>
    </row>
    <row r="49" spans="1:7" s="22" customFormat="1" ht="12.75" customHeight="1" x14ac:dyDescent="0.35">
      <c r="A49" s="40"/>
      <c r="B49" s="263"/>
      <c r="C49" s="264"/>
      <c r="D49" s="40"/>
      <c r="E49" s="159"/>
      <c r="F49" s="222"/>
      <c r="G49" s="40"/>
    </row>
    <row r="50" spans="1:7" s="22" customFormat="1" ht="12.75" customHeight="1" x14ac:dyDescent="0.35">
      <c r="A50" s="40"/>
      <c r="B50" s="263"/>
      <c r="C50" s="264"/>
      <c r="D50" s="40"/>
      <c r="E50" s="236"/>
      <c r="F50" s="271"/>
      <c r="G50" s="40"/>
    </row>
    <row r="51" spans="1:7" s="22" customFormat="1" ht="12.75" customHeight="1" x14ac:dyDescent="0.35">
      <c r="A51" s="40"/>
      <c r="B51" s="263"/>
      <c r="C51" s="264"/>
      <c r="D51" s="40"/>
      <c r="E51" s="159"/>
      <c r="F51" s="222"/>
      <c r="G51" s="40"/>
    </row>
    <row r="52" spans="1:7" s="22" customFormat="1" ht="12.75" customHeight="1" x14ac:dyDescent="0.35">
      <c r="A52" s="40"/>
      <c r="B52" s="263"/>
      <c r="C52" s="264"/>
      <c r="D52" s="40"/>
      <c r="E52" s="159"/>
      <c r="F52" s="222"/>
      <c r="G52" s="40"/>
    </row>
    <row r="53" spans="1:7" s="22" customFormat="1" ht="12.75" customHeight="1" x14ac:dyDescent="0.35">
      <c r="A53" s="40"/>
      <c r="B53" s="263"/>
      <c r="C53" s="264"/>
      <c r="D53" s="40"/>
      <c r="E53" s="159"/>
      <c r="F53" s="222"/>
      <c r="G53" s="40"/>
    </row>
    <row r="54" spans="1:7" s="22" customFormat="1" ht="12.75" customHeight="1" x14ac:dyDescent="0.35">
      <c r="A54" s="40"/>
      <c r="B54" s="263"/>
      <c r="C54" s="264"/>
      <c r="D54" s="40"/>
      <c r="E54" s="159"/>
      <c r="F54" s="222"/>
      <c r="G54" s="40"/>
    </row>
    <row r="55" spans="1:7" s="22" customFormat="1" ht="12.75" customHeight="1" x14ac:dyDescent="0.35">
      <c r="A55" s="40"/>
      <c r="B55" s="263"/>
      <c r="C55" s="264"/>
      <c r="D55" s="40"/>
      <c r="E55" s="159"/>
      <c r="F55" s="222"/>
      <c r="G55" s="40"/>
    </row>
    <row r="56" spans="1:7" s="22" customFormat="1" ht="12.75" customHeight="1" x14ac:dyDescent="0.35">
      <c r="A56" s="40"/>
      <c r="B56" s="263"/>
      <c r="C56" s="264"/>
      <c r="D56" s="40"/>
      <c r="E56" s="236"/>
      <c r="F56" s="271"/>
      <c r="G56" s="40"/>
    </row>
    <row r="57" spans="1:7" s="22" customFormat="1" ht="12.75" customHeight="1" x14ac:dyDescent="0.35">
      <c r="A57" s="40"/>
      <c r="B57" s="263"/>
      <c r="C57" s="264"/>
      <c r="D57" s="40"/>
      <c r="E57" s="236"/>
      <c r="F57" s="271"/>
      <c r="G57" s="40"/>
    </row>
    <row r="58" spans="1:7" s="22" customFormat="1" ht="12.75" customHeight="1" x14ac:dyDescent="0.35">
      <c r="A58" s="40"/>
      <c r="B58" s="263"/>
      <c r="C58" s="264"/>
      <c r="D58" s="40"/>
      <c r="E58" s="159"/>
      <c r="F58" s="222"/>
      <c r="G58" s="40"/>
    </row>
    <row r="59" spans="1:7" s="22" customFormat="1" ht="12.75" customHeight="1" x14ac:dyDescent="0.35">
      <c r="A59" s="40"/>
      <c r="B59" s="263"/>
      <c r="C59" s="264"/>
      <c r="D59" s="40"/>
      <c r="E59" s="159"/>
      <c r="F59" s="222"/>
      <c r="G59" s="40"/>
    </row>
    <row r="60" spans="1:7" s="22" customFormat="1" ht="12.75" customHeight="1" x14ac:dyDescent="0.35">
      <c r="A60" s="40"/>
      <c r="B60" s="263"/>
      <c r="C60" s="264"/>
      <c r="D60" s="40"/>
      <c r="E60" s="159"/>
      <c r="F60" s="222"/>
      <c r="G60" s="40"/>
    </row>
    <row r="61" spans="1:7" s="22" customFormat="1" ht="12.75" customHeight="1" x14ac:dyDescent="0.35">
      <c r="A61" s="40"/>
      <c r="B61" s="263"/>
      <c r="C61" s="264"/>
      <c r="D61" s="40"/>
      <c r="E61" s="159"/>
      <c r="F61" s="222"/>
      <c r="G61" s="40"/>
    </row>
    <row r="62" spans="1:7" s="22" customFormat="1" ht="12.75" customHeight="1" x14ac:dyDescent="0.35">
      <c r="A62" s="40"/>
      <c r="B62" s="263"/>
      <c r="C62" s="264"/>
      <c r="D62" s="40"/>
      <c r="E62" s="159"/>
      <c r="F62" s="222"/>
      <c r="G62" s="40"/>
    </row>
    <row r="63" spans="1:7" s="22" customFormat="1" ht="12.75" customHeight="1" x14ac:dyDescent="0.35">
      <c r="A63" s="40"/>
      <c r="B63" s="263"/>
      <c r="C63" s="264"/>
      <c r="D63" s="40"/>
      <c r="E63" s="236"/>
      <c r="F63" s="271"/>
      <c r="G63" s="40"/>
    </row>
    <row r="64" spans="1:7" s="22" customFormat="1" ht="12.75" customHeight="1" x14ac:dyDescent="0.35">
      <c r="A64" s="40"/>
      <c r="B64" s="263"/>
      <c r="C64" s="264"/>
      <c r="D64" s="40"/>
      <c r="E64" s="159"/>
      <c r="F64" s="222"/>
      <c r="G64" s="40"/>
    </row>
    <row r="65" spans="1:7" s="22" customFormat="1" ht="12.75" customHeight="1" x14ac:dyDescent="0.35">
      <c r="A65" s="40"/>
      <c r="B65" s="263"/>
      <c r="C65" s="264"/>
      <c r="D65" s="40"/>
      <c r="E65" s="159"/>
      <c r="F65" s="222"/>
      <c r="G65" s="40"/>
    </row>
    <row r="66" spans="1:7" s="22" customFormat="1" ht="12.75" customHeight="1" x14ac:dyDescent="0.35">
      <c r="A66" s="40"/>
      <c r="B66" s="263"/>
      <c r="C66" s="264"/>
      <c r="D66" s="40"/>
      <c r="E66" s="159"/>
      <c r="F66" s="222"/>
      <c r="G66" s="40"/>
    </row>
    <row r="67" spans="1:7" s="22" customFormat="1" ht="12.75" customHeight="1" x14ac:dyDescent="0.35">
      <c r="A67" s="40"/>
      <c r="B67" s="263"/>
      <c r="C67" s="264"/>
      <c r="D67" s="40"/>
      <c r="E67" s="159"/>
      <c r="F67" s="222"/>
      <c r="G67" s="40"/>
    </row>
    <row r="68" spans="1:7" s="22" customFormat="1" ht="12.75" customHeight="1" x14ac:dyDescent="0.35">
      <c r="A68" s="40"/>
      <c r="B68" s="263"/>
      <c r="C68" s="264"/>
      <c r="D68" s="40"/>
      <c r="E68" s="159"/>
      <c r="F68" s="222"/>
      <c r="G68" s="40"/>
    </row>
    <row r="69" spans="1:7" s="22" customFormat="1" ht="12.75" customHeight="1" x14ac:dyDescent="0.35">
      <c r="A69" s="40"/>
      <c r="B69" s="263"/>
      <c r="C69" s="264"/>
      <c r="D69" s="40"/>
      <c r="E69" s="159"/>
      <c r="F69" s="222"/>
      <c r="G69" s="40"/>
    </row>
    <row r="70" spans="1:7" s="22" customFormat="1" ht="12.75" customHeight="1" x14ac:dyDescent="0.35">
      <c r="A70" s="40"/>
      <c r="B70" s="263"/>
      <c r="C70" s="264"/>
      <c r="D70" s="40"/>
      <c r="E70" s="159"/>
      <c r="F70" s="222"/>
      <c r="G70" s="40"/>
    </row>
    <row r="71" spans="1:7" s="22" customFormat="1" ht="12.75" customHeight="1" x14ac:dyDescent="0.35">
      <c r="A71" s="40"/>
      <c r="B71" s="263"/>
      <c r="C71" s="264"/>
      <c r="D71" s="40"/>
      <c r="E71" s="159"/>
      <c r="F71" s="222"/>
      <c r="G71" s="40"/>
    </row>
    <row r="72" spans="1:7" s="22" customFormat="1" ht="12.75" customHeight="1" x14ac:dyDescent="0.35">
      <c r="A72" s="40"/>
      <c r="B72" s="263"/>
      <c r="C72" s="264"/>
      <c r="D72" s="40"/>
      <c r="E72" s="159"/>
      <c r="F72" s="222"/>
      <c r="G72" s="40"/>
    </row>
    <row r="73" spans="1:7" s="22" customFormat="1" ht="12.75" customHeight="1" x14ac:dyDescent="0.35">
      <c r="A73" s="40"/>
      <c r="B73" s="263"/>
      <c r="C73" s="264"/>
      <c r="D73" s="40"/>
      <c r="E73" s="159"/>
      <c r="F73" s="222"/>
      <c r="G73" s="40"/>
    </row>
    <row r="74" spans="1:7" s="22" customFormat="1" ht="12.75" customHeight="1" x14ac:dyDescent="0.35">
      <c r="A74" s="40"/>
      <c r="B74" s="263"/>
      <c r="C74" s="264"/>
      <c r="D74" s="40"/>
      <c r="E74" s="236"/>
      <c r="F74" s="271"/>
      <c r="G74" s="40"/>
    </row>
    <row r="75" spans="1:7" s="22" customFormat="1" ht="12.75" customHeight="1" x14ac:dyDescent="0.35">
      <c r="A75" s="40"/>
      <c r="B75" s="263"/>
      <c r="C75" s="264"/>
      <c r="D75" s="40"/>
      <c r="E75" s="159"/>
      <c r="F75" s="222"/>
      <c r="G75" s="40"/>
    </row>
    <row r="76" spans="1:7" s="22" customFormat="1" ht="12.75" customHeight="1" x14ac:dyDescent="0.35">
      <c r="A76" s="40"/>
      <c r="B76" s="263"/>
      <c r="C76" s="264"/>
      <c r="D76" s="40"/>
      <c r="E76" s="159"/>
      <c r="F76" s="222"/>
      <c r="G76" s="40"/>
    </row>
    <row r="77" spans="1:7" s="22" customFormat="1" ht="12.75" customHeight="1" x14ac:dyDescent="0.35">
      <c r="A77" s="40"/>
      <c r="B77" s="263"/>
      <c r="C77" s="264"/>
      <c r="D77" s="40"/>
      <c r="E77" s="159"/>
      <c r="F77" s="222"/>
      <c r="G77" s="40"/>
    </row>
    <row r="78" spans="1:7" s="22" customFormat="1" ht="12.75" customHeight="1" x14ac:dyDescent="0.35">
      <c r="A78" s="40"/>
      <c r="B78" s="223"/>
      <c r="C78" s="224"/>
      <c r="D78" s="40"/>
      <c r="E78" s="159"/>
      <c r="F78" s="222"/>
      <c r="G78" s="40"/>
    </row>
    <row r="79" spans="1:7" s="22" customFormat="1" ht="12.75" customHeight="1" x14ac:dyDescent="0.35">
      <c r="A79" s="40"/>
      <c r="B79" s="223"/>
      <c r="C79" s="224"/>
      <c r="D79" s="40"/>
      <c r="E79" s="159"/>
      <c r="F79" s="222"/>
      <c r="G79" s="40"/>
    </row>
    <row r="80" spans="1:7" s="22" customFormat="1" ht="12.75" customHeight="1" x14ac:dyDescent="0.35">
      <c r="A80" s="40"/>
      <c r="B80" s="223"/>
      <c r="C80" s="224"/>
      <c r="D80" s="40"/>
      <c r="E80" s="159"/>
      <c r="F80" s="222"/>
      <c r="G80" s="40"/>
    </row>
    <row r="81" spans="1:7" s="22" customFormat="1" ht="12.75" customHeight="1" x14ac:dyDescent="0.35">
      <c r="A81" s="40"/>
      <c r="B81" s="223"/>
      <c r="C81" s="224"/>
      <c r="D81" s="40"/>
      <c r="E81" s="159"/>
      <c r="F81" s="222"/>
      <c r="G81" s="40"/>
    </row>
    <row r="82" spans="1:7" s="22" customFormat="1" ht="12.75" customHeight="1" x14ac:dyDescent="0.35">
      <c r="A82" s="40"/>
      <c r="B82" s="263"/>
      <c r="C82" s="264"/>
      <c r="D82" s="40"/>
      <c r="E82" s="159"/>
      <c r="F82" s="222"/>
      <c r="G82" s="40"/>
    </row>
    <row r="83" spans="1:7" s="22" customFormat="1" ht="12.75" customHeight="1" x14ac:dyDescent="0.35">
      <c r="A83" s="40"/>
      <c r="B83" s="263"/>
      <c r="C83" s="264"/>
      <c r="D83" s="40"/>
      <c r="E83" s="159"/>
      <c r="F83" s="222"/>
      <c r="G83" s="40"/>
    </row>
    <row r="84" spans="1:7" s="22" customFormat="1" ht="12.75" customHeight="1" x14ac:dyDescent="0.35">
      <c r="A84" s="40"/>
      <c r="B84" s="263"/>
      <c r="C84" s="264"/>
      <c r="D84" s="40"/>
      <c r="E84" s="159"/>
      <c r="F84" s="222"/>
      <c r="G84" s="40"/>
    </row>
    <row r="85" spans="1:7" s="22" customFormat="1" ht="12.75" customHeight="1" x14ac:dyDescent="0.35">
      <c r="A85" s="267" t="s">
        <v>352</v>
      </c>
      <c r="B85" s="268"/>
      <c r="C85" s="269"/>
      <c r="D85" s="270"/>
      <c r="E85" s="267"/>
      <c r="F85" s="268"/>
      <c r="G85" s="232"/>
    </row>
    <row r="86" spans="1:7" s="22" customFormat="1" ht="12.75" customHeight="1" x14ac:dyDescent="0.35">
      <c r="A86" s="174" t="s">
        <v>50</v>
      </c>
      <c r="B86" s="231" t="s">
        <v>353</v>
      </c>
      <c r="C86" s="214"/>
      <c r="D86" s="175" t="s">
        <v>66</v>
      </c>
      <c r="E86" s="267" t="s">
        <v>67</v>
      </c>
      <c r="F86" s="268"/>
      <c r="G86" s="233" t="s">
        <v>354</v>
      </c>
    </row>
    <row r="87" spans="1:7" s="22" customFormat="1" ht="12.75" customHeight="1" x14ac:dyDescent="0.35">
      <c r="A87" s="40"/>
      <c r="B87" s="263"/>
      <c r="C87" s="264"/>
      <c r="D87" s="40"/>
      <c r="E87" s="159"/>
      <c r="F87" s="222"/>
      <c r="G87" s="40"/>
    </row>
    <row r="88" spans="1:7" s="22" customFormat="1" ht="12.75" customHeight="1" x14ac:dyDescent="0.35">
      <c r="A88" s="40"/>
      <c r="B88" s="263"/>
      <c r="C88" s="264"/>
      <c r="D88" s="221"/>
      <c r="E88" s="272"/>
      <c r="F88" s="273"/>
      <c r="G88" s="40"/>
    </row>
    <row r="89" spans="1:7" s="22" customFormat="1" ht="12.75" customHeight="1" x14ac:dyDescent="0.35">
      <c r="A89" s="40"/>
      <c r="B89" s="263"/>
      <c r="C89" s="264"/>
      <c r="D89" s="40"/>
      <c r="E89" s="236"/>
      <c r="F89" s="271"/>
      <c r="G89" s="40"/>
    </row>
    <row r="90" spans="1:7" s="22" customFormat="1" ht="12.75" customHeight="1" x14ac:dyDescent="0.35">
      <c r="A90" s="40"/>
      <c r="B90" s="263"/>
      <c r="C90" s="264"/>
      <c r="D90" s="40"/>
      <c r="E90" s="159"/>
      <c r="F90" s="222"/>
      <c r="G90" s="40"/>
    </row>
    <row r="91" spans="1:7" s="22" customFormat="1" ht="12.75" customHeight="1" x14ac:dyDescent="0.35">
      <c r="A91" s="40"/>
      <c r="B91" s="263"/>
      <c r="C91" s="264"/>
      <c r="D91" s="40"/>
      <c r="E91" s="159"/>
      <c r="F91" s="222"/>
      <c r="G91" s="40"/>
    </row>
    <row r="92" spans="1:7" s="22" customFormat="1" ht="12.75" customHeight="1" x14ac:dyDescent="0.35">
      <c r="A92" s="40"/>
      <c r="B92" s="263"/>
      <c r="C92" s="264"/>
      <c r="D92" s="40"/>
      <c r="E92" s="159"/>
      <c r="F92" s="222"/>
      <c r="G92" s="40"/>
    </row>
    <row r="93" spans="1:7" s="22" customFormat="1" ht="12.75" customHeight="1" x14ac:dyDescent="0.35">
      <c r="A93" s="40"/>
      <c r="B93" s="263"/>
      <c r="C93" s="264"/>
      <c r="D93" s="40"/>
      <c r="E93" s="159"/>
      <c r="F93" s="222"/>
      <c r="G93" s="40"/>
    </row>
    <row r="94" spans="1:7" s="22" customFormat="1" ht="12.75" customHeight="1" x14ac:dyDescent="0.35">
      <c r="A94" s="40"/>
      <c r="B94" s="263"/>
      <c r="C94" s="264"/>
      <c r="D94" s="40"/>
      <c r="E94" s="159"/>
      <c r="F94" s="222"/>
      <c r="G94" s="40"/>
    </row>
    <row r="95" spans="1:7" s="22" customFormat="1" ht="12.75" customHeight="1" x14ac:dyDescent="0.35">
      <c r="A95" s="40"/>
      <c r="B95" s="263"/>
      <c r="C95" s="264"/>
      <c r="D95" s="40"/>
      <c r="E95" s="236"/>
      <c r="F95" s="271"/>
      <c r="G95" s="40"/>
    </row>
    <row r="96" spans="1:7" s="22" customFormat="1" ht="12.75" customHeight="1" x14ac:dyDescent="0.35">
      <c r="A96" s="40"/>
      <c r="B96" s="263"/>
      <c r="C96" s="264"/>
      <c r="D96" s="40"/>
      <c r="E96" s="159"/>
      <c r="F96" s="222"/>
      <c r="G96" s="40"/>
    </row>
    <row r="97" spans="1:7" s="22" customFormat="1" ht="12.75" customHeight="1" x14ac:dyDescent="0.35">
      <c r="A97" s="40"/>
      <c r="B97" s="263"/>
      <c r="C97" s="264"/>
      <c r="D97" s="40"/>
      <c r="E97" s="159"/>
      <c r="F97" s="222"/>
      <c r="G97" s="40"/>
    </row>
    <row r="98" spans="1:7" s="22" customFormat="1" ht="12.75" customHeight="1" x14ac:dyDescent="0.35">
      <c r="A98" s="40"/>
      <c r="B98" s="263"/>
      <c r="C98" s="264"/>
      <c r="D98" s="40"/>
      <c r="E98" s="159"/>
      <c r="F98" s="222"/>
      <c r="G98" s="40"/>
    </row>
    <row r="99" spans="1:7" s="22" customFormat="1" ht="12.75" customHeight="1" x14ac:dyDescent="0.35">
      <c r="A99" s="40"/>
      <c r="B99" s="263"/>
      <c r="C99" s="264"/>
      <c r="D99" s="40"/>
      <c r="E99" s="159"/>
      <c r="F99" s="222"/>
      <c r="G99" s="40"/>
    </row>
    <row r="100" spans="1:7" s="22" customFormat="1" ht="12.75" customHeight="1" x14ac:dyDescent="0.35">
      <c r="A100" s="40"/>
      <c r="B100" s="263"/>
      <c r="C100" s="264"/>
      <c r="D100" s="40"/>
      <c r="E100" s="159"/>
      <c r="F100" s="222"/>
      <c r="G100" s="40"/>
    </row>
    <row r="101" spans="1:7" s="22" customFormat="1" ht="12.75" customHeight="1" x14ac:dyDescent="0.35">
      <c r="A101" s="40"/>
      <c r="B101" s="263"/>
      <c r="C101" s="264"/>
      <c r="D101" s="40"/>
      <c r="E101" s="236"/>
      <c r="F101" s="271"/>
      <c r="G101" s="40"/>
    </row>
    <row r="102" spans="1:7" s="22" customFormat="1" ht="12.75" customHeight="1" x14ac:dyDescent="0.35">
      <c r="A102" s="40"/>
      <c r="B102" s="263"/>
      <c r="C102" s="264"/>
      <c r="D102" s="40"/>
      <c r="E102" s="236"/>
      <c r="F102" s="271"/>
      <c r="G102" s="40"/>
    </row>
    <row r="103" spans="1:7" s="22" customFormat="1" ht="12.75" customHeight="1" x14ac:dyDescent="0.35">
      <c r="A103" s="40"/>
      <c r="B103" s="263"/>
      <c r="C103" s="264"/>
      <c r="D103" s="40"/>
      <c r="E103" s="159"/>
      <c r="F103" s="222"/>
      <c r="G103" s="40"/>
    </row>
    <row r="104" spans="1:7" s="22" customFormat="1" ht="12.75" customHeight="1" x14ac:dyDescent="0.35">
      <c r="A104" s="40"/>
      <c r="B104" s="263"/>
      <c r="C104" s="264"/>
      <c r="D104" s="40"/>
      <c r="E104" s="159"/>
      <c r="F104" s="222"/>
      <c r="G104" s="40"/>
    </row>
    <row r="105" spans="1:7" s="22" customFormat="1" ht="12.75" customHeight="1" x14ac:dyDescent="0.35">
      <c r="A105" s="40"/>
      <c r="B105" s="263"/>
      <c r="C105" s="264"/>
      <c r="D105" s="40"/>
      <c r="E105" s="159"/>
      <c r="F105" s="222"/>
      <c r="G105" s="40"/>
    </row>
    <row r="106" spans="1:7" s="22" customFormat="1" ht="12.75" customHeight="1" x14ac:dyDescent="0.35">
      <c r="A106" s="40"/>
      <c r="B106" s="263"/>
      <c r="C106" s="264"/>
      <c r="D106" s="40"/>
      <c r="E106" s="159"/>
      <c r="F106" s="222"/>
      <c r="G106" s="40"/>
    </row>
    <row r="107" spans="1:7" s="22" customFormat="1" ht="12.75" customHeight="1" x14ac:dyDescent="0.35">
      <c r="A107" s="40"/>
      <c r="B107" s="263"/>
      <c r="C107" s="264"/>
      <c r="D107" s="40"/>
      <c r="E107" s="159"/>
      <c r="F107" s="222"/>
      <c r="G107" s="40"/>
    </row>
    <row r="108" spans="1:7" s="22" customFormat="1" ht="12.75" customHeight="1" x14ac:dyDescent="0.35">
      <c r="A108" s="40"/>
      <c r="B108" s="263"/>
      <c r="C108" s="264"/>
      <c r="D108" s="40"/>
      <c r="E108" s="236"/>
      <c r="F108" s="271"/>
      <c r="G108" s="40"/>
    </row>
    <row r="109" spans="1:7" s="22" customFormat="1" ht="12.75" customHeight="1" x14ac:dyDescent="0.35">
      <c r="A109" s="40"/>
      <c r="B109" s="263"/>
      <c r="C109" s="264"/>
      <c r="D109" s="40"/>
      <c r="E109" s="159"/>
      <c r="F109" s="222"/>
      <c r="G109" s="40"/>
    </row>
    <row r="110" spans="1:7" s="22" customFormat="1" ht="12.75" customHeight="1" x14ac:dyDescent="0.35">
      <c r="A110" s="40"/>
      <c r="B110" s="263"/>
      <c r="C110" s="264"/>
      <c r="D110" s="40"/>
      <c r="E110" s="159"/>
      <c r="F110" s="222"/>
      <c r="G110" s="40"/>
    </row>
    <row r="111" spans="1:7" s="22" customFormat="1" ht="12.75" customHeight="1" x14ac:dyDescent="0.35">
      <c r="A111" s="40"/>
      <c r="B111" s="263"/>
      <c r="C111" s="264"/>
      <c r="D111" s="40"/>
      <c r="E111" s="159"/>
      <c r="F111" s="222"/>
      <c r="G111" s="40"/>
    </row>
    <row r="112" spans="1:7" s="22" customFormat="1" ht="12.75" customHeight="1" x14ac:dyDescent="0.35">
      <c r="A112" s="40"/>
      <c r="B112" s="263"/>
      <c r="C112" s="264"/>
      <c r="D112" s="40"/>
      <c r="E112" s="159"/>
      <c r="F112" s="222"/>
      <c r="G112" s="40"/>
    </row>
    <row r="113" spans="1:7" s="22" customFormat="1" ht="12.75" customHeight="1" x14ac:dyDescent="0.35">
      <c r="A113" s="40"/>
      <c r="B113" s="263"/>
      <c r="C113" s="264"/>
      <c r="D113" s="40"/>
      <c r="E113" s="159"/>
      <c r="F113" s="222"/>
      <c r="G113" s="40"/>
    </row>
    <row r="114" spans="1:7" s="22" customFormat="1" ht="12.75" customHeight="1" x14ac:dyDescent="0.35">
      <c r="A114" s="40"/>
      <c r="B114" s="263"/>
      <c r="C114" s="264"/>
      <c r="D114" s="40"/>
      <c r="E114" s="159"/>
      <c r="F114" s="222"/>
      <c r="G114" s="40"/>
    </row>
    <row r="115" spans="1:7" s="22" customFormat="1" ht="12.75" customHeight="1" x14ac:dyDescent="0.35">
      <c r="A115" s="40"/>
      <c r="B115" s="263"/>
      <c r="C115" s="264"/>
      <c r="D115" s="40"/>
      <c r="E115" s="159"/>
      <c r="F115" s="222"/>
      <c r="G115" s="40"/>
    </row>
    <row r="116" spans="1:7" s="22" customFormat="1" ht="12.75" customHeight="1" x14ac:dyDescent="0.35">
      <c r="A116" s="40"/>
      <c r="B116" s="263"/>
      <c r="C116" s="264"/>
      <c r="D116" s="40"/>
      <c r="E116" s="159"/>
      <c r="F116" s="222"/>
      <c r="G116" s="40"/>
    </row>
    <row r="117" spans="1:7" s="22" customFormat="1" ht="12.75" customHeight="1" x14ac:dyDescent="0.35">
      <c r="A117" s="40"/>
      <c r="B117" s="263"/>
      <c r="C117" s="264"/>
      <c r="D117" s="40"/>
      <c r="E117" s="236"/>
      <c r="F117" s="271"/>
      <c r="G117" s="40"/>
    </row>
    <row r="118" spans="1:7" s="22" customFormat="1" ht="12.75" customHeight="1" x14ac:dyDescent="0.35">
      <c r="A118" s="40"/>
      <c r="B118" s="263"/>
      <c r="C118" s="264"/>
      <c r="D118" s="40"/>
      <c r="E118" s="159"/>
      <c r="F118" s="222"/>
      <c r="G118" s="40"/>
    </row>
    <row r="119" spans="1:7" s="22" customFormat="1" ht="12.75" customHeight="1" x14ac:dyDescent="0.35">
      <c r="A119" s="40"/>
      <c r="B119" s="263"/>
      <c r="C119" s="264"/>
      <c r="D119" s="40"/>
      <c r="E119" s="159"/>
      <c r="F119" s="222"/>
      <c r="G119" s="40"/>
    </row>
    <row r="120" spans="1:7" s="22" customFormat="1" ht="12.75" customHeight="1" x14ac:dyDescent="0.35">
      <c r="A120" s="40"/>
      <c r="B120" s="263"/>
      <c r="C120" s="264"/>
      <c r="D120" s="40"/>
      <c r="E120" s="159"/>
      <c r="F120" s="222"/>
      <c r="G120" s="40"/>
    </row>
    <row r="121" spans="1:7" s="22" customFormat="1" ht="12.75" customHeight="1" x14ac:dyDescent="0.35">
      <c r="A121" s="40"/>
      <c r="B121" s="223"/>
      <c r="C121" s="224"/>
      <c r="D121" s="40"/>
      <c r="E121" s="159"/>
      <c r="F121" s="222"/>
      <c r="G121" s="40"/>
    </row>
    <row r="122" spans="1:7" s="22" customFormat="1" ht="12.75" customHeight="1" x14ac:dyDescent="0.35">
      <c r="A122" s="40"/>
      <c r="B122" s="223"/>
      <c r="C122" s="224"/>
      <c r="D122" s="40"/>
      <c r="E122" s="159"/>
      <c r="F122" s="222"/>
      <c r="G122" s="40"/>
    </row>
    <row r="123" spans="1:7" s="22" customFormat="1" ht="12.75" customHeight="1" x14ac:dyDescent="0.35">
      <c r="A123" s="40"/>
      <c r="B123" s="223"/>
      <c r="C123" s="224"/>
      <c r="D123" s="40"/>
      <c r="E123" s="159"/>
      <c r="F123" s="222"/>
      <c r="G123" s="40"/>
    </row>
    <row r="124" spans="1:7" s="22" customFormat="1" ht="12.75" customHeight="1" x14ac:dyDescent="0.35">
      <c r="A124" s="40"/>
      <c r="B124" s="223"/>
      <c r="C124" s="224"/>
      <c r="D124" s="40"/>
      <c r="E124" s="159"/>
      <c r="F124" s="222"/>
      <c r="G124" s="40"/>
    </row>
    <row r="125" spans="1:7" s="22" customFormat="1" ht="12.75" customHeight="1" x14ac:dyDescent="0.35">
      <c r="A125" s="40"/>
      <c r="B125" s="263"/>
      <c r="C125" s="264"/>
      <c r="D125" s="40"/>
      <c r="E125" s="159"/>
      <c r="F125" s="222"/>
      <c r="G125" s="40"/>
    </row>
    <row r="126" spans="1:7" s="22" customFormat="1" ht="12.75" customHeight="1" x14ac:dyDescent="0.35">
      <c r="A126" s="40"/>
      <c r="B126" s="265"/>
      <c r="C126" s="266"/>
      <c r="D126" s="40"/>
      <c r="E126" s="236"/>
      <c r="F126" s="264"/>
      <c r="G126" s="40"/>
    </row>
    <row r="127" spans="1:7" x14ac:dyDescent="0.35">
      <c r="G127" s="21"/>
    </row>
    <row r="128" spans="1:7" x14ac:dyDescent="0.35">
      <c r="G128" s="21"/>
    </row>
  </sheetData>
  <mergeCells count="108">
    <mergeCell ref="A2:B2"/>
    <mergeCell ref="C2:F2"/>
    <mergeCell ref="A3:B3"/>
    <mergeCell ref="C3:F3"/>
    <mergeCell ref="A6:F6"/>
    <mergeCell ref="A38:D38"/>
    <mergeCell ref="E38:F38"/>
    <mergeCell ref="A39:D39"/>
    <mergeCell ref="E39:F39"/>
    <mergeCell ref="F4:F5"/>
    <mergeCell ref="B4:B5"/>
    <mergeCell ref="A4:A5"/>
    <mergeCell ref="B44:C44"/>
    <mergeCell ref="E44:F44"/>
    <mergeCell ref="B45:C45"/>
    <mergeCell ref="B46:C46"/>
    <mergeCell ref="B47:C47"/>
    <mergeCell ref="G4:G5"/>
    <mergeCell ref="E42:F42"/>
    <mergeCell ref="B43:C43"/>
    <mergeCell ref="E43:F43"/>
    <mergeCell ref="B52:C52"/>
    <mergeCell ref="B53:C53"/>
    <mergeCell ref="B54:C54"/>
    <mergeCell ref="B55:C55"/>
    <mergeCell ref="B56:C56"/>
    <mergeCell ref="B48:C48"/>
    <mergeCell ref="B49:C49"/>
    <mergeCell ref="B50:C50"/>
    <mergeCell ref="E50:F50"/>
    <mergeCell ref="B51:C51"/>
    <mergeCell ref="B60:C60"/>
    <mergeCell ref="B61:C61"/>
    <mergeCell ref="B62:C62"/>
    <mergeCell ref="B63:C63"/>
    <mergeCell ref="E63:F63"/>
    <mergeCell ref="E56:F56"/>
    <mergeCell ref="B57:C57"/>
    <mergeCell ref="E57:F57"/>
    <mergeCell ref="B58:C58"/>
    <mergeCell ref="B59:C59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82:C82"/>
    <mergeCell ref="B83:C83"/>
    <mergeCell ref="B84:C84"/>
    <mergeCell ref="E86:F86"/>
    <mergeCell ref="A85:D85"/>
    <mergeCell ref="E85:F85"/>
    <mergeCell ref="B74:C74"/>
    <mergeCell ref="E74:F74"/>
    <mergeCell ref="B75:C75"/>
    <mergeCell ref="B76:C76"/>
    <mergeCell ref="B77:C77"/>
    <mergeCell ref="B90:C90"/>
    <mergeCell ref="B91:C91"/>
    <mergeCell ref="B92:C92"/>
    <mergeCell ref="B93:C93"/>
    <mergeCell ref="B94:C94"/>
    <mergeCell ref="B87:C87"/>
    <mergeCell ref="B88:C88"/>
    <mergeCell ref="E88:F88"/>
    <mergeCell ref="B89:C89"/>
    <mergeCell ref="E89:F89"/>
    <mergeCell ref="B107:C107"/>
    <mergeCell ref="B99:C99"/>
    <mergeCell ref="B100:C100"/>
    <mergeCell ref="B101:C101"/>
    <mergeCell ref="E101:F101"/>
    <mergeCell ref="B102:C102"/>
    <mergeCell ref="E102:F102"/>
    <mergeCell ref="B95:C95"/>
    <mergeCell ref="E95:F95"/>
    <mergeCell ref="B96:C96"/>
    <mergeCell ref="B97:C97"/>
    <mergeCell ref="B98:C98"/>
    <mergeCell ref="B125:C125"/>
    <mergeCell ref="B126:C126"/>
    <mergeCell ref="E126:F126"/>
    <mergeCell ref="A41:D41"/>
    <mergeCell ref="E41:F41"/>
    <mergeCell ref="B117:C117"/>
    <mergeCell ref="E117:F117"/>
    <mergeCell ref="B118:C118"/>
    <mergeCell ref="B119:C119"/>
    <mergeCell ref="B120:C120"/>
    <mergeCell ref="B112:C112"/>
    <mergeCell ref="B113:C113"/>
    <mergeCell ref="B114:C114"/>
    <mergeCell ref="B115:C115"/>
    <mergeCell ref="B116:C116"/>
    <mergeCell ref="B108:C108"/>
    <mergeCell ref="E108:F108"/>
    <mergeCell ref="B109:C109"/>
    <mergeCell ref="B110:C110"/>
    <mergeCell ref="B111:C111"/>
    <mergeCell ref="B103:C103"/>
    <mergeCell ref="B104:C104"/>
    <mergeCell ref="B105:C105"/>
    <mergeCell ref="B106:C10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A2D7-966A-4858-AC3A-D119E37DD3FA}">
  <sheetPr codeName="Blad4"/>
  <dimension ref="A1:L62"/>
  <sheetViews>
    <sheetView showGridLines="0" zoomScaleNormal="100" workbookViewId="0">
      <selection activeCell="G12" sqref="G12"/>
    </sheetView>
  </sheetViews>
  <sheetFormatPr defaultColWidth="9.1796875" defaultRowHeight="14.5" x14ac:dyDescent="0.35"/>
  <cols>
    <col min="1" max="1" width="40.1796875" style="21" customWidth="1"/>
    <col min="2" max="2" width="11.7265625" style="21" customWidth="1"/>
    <col min="3" max="3" width="21.26953125" style="21" customWidth="1"/>
    <col min="4" max="4" width="26.26953125" style="21" customWidth="1"/>
    <col min="5" max="5" width="18.1796875" style="21" customWidth="1"/>
    <col min="6" max="6" width="24.453125" style="21" bestFit="1" customWidth="1"/>
    <col min="7" max="7" width="6.26953125" style="21" customWidth="1"/>
    <col min="8" max="8" width="5.7265625" style="21" customWidth="1"/>
    <col min="9" max="9" width="103.26953125" style="21" customWidth="1"/>
    <col min="10" max="10" width="5.7265625" style="21" customWidth="1"/>
    <col min="11" max="11" width="54" style="21" customWidth="1"/>
    <col min="12" max="12" width="52.7265625" style="21" customWidth="1"/>
    <col min="13" max="16384" width="9.1796875" style="21"/>
  </cols>
  <sheetData>
    <row r="1" spans="1:12" ht="51" customHeight="1" x14ac:dyDescent="0.35"/>
    <row r="2" spans="1:12" s="42" customFormat="1" ht="12.75" customHeight="1" x14ac:dyDescent="0.35">
      <c r="A2" s="219" t="s">
        <v>101</v>
      </c>
      <c r="B2" s="300">
        <f>+'Formella överenskommelser'!B6</f>
        <v>0</v>
      </c>
      <c r="C2" s="301"/>
      <c r="D2" s="301"/>
      <c r="E2" s="301"/>
      <c r="F2" s="215"/>
      <c r="G2" s="21"/>
      <c r="I2" s="21"/>
      <c r="K2" s="193" t="s">
        <v>101</v>
      </c>
      <c r="L2" s="197">
        <f>+B2</f>
        <v>0</v>
      </c>
    </row>
    <row r="3" spans="1:12" s="42" customFormat="1" ht="12.75" customHeight="1" x14ac:dyDescent="0.35">
      <c r="A3" s="148" t="s">
        <v>319</v>
      </c>
      <c r="B3" s="300">
        <f>+'Formella överenskommelser'!B4</f>
        <v>0</v>
      </c>
      <c r="C3" s="301"/>
      <c r="D3" s="301"/>
      <c r="E3" s="301"/>
      <c r="F3" s="215"/>
      <c r="G3" s="21"/>
      <c r="I3" s="21"/>
      <c r="K3" s="148" t="s">
        <v>37</v>
      </c>
      <c r="L3" s="198">
        <f>+B3</f>
        <v>0</v>
      </c>
    </row>
    <row r="4" spans="1:12" s="42" customFormat="1" ht="12.75" customHeight="1" x14ac:dyDescent="0.35">
      <c r="G4" s="21"/>
      <c r="I4" s="21"/>
    </row>
    <row r="5" spans="1:12" s="42" customFormat="1" ht="26" x14ac:dyDescent="0.35">
      <c r="A5" s="194" t="s">
        <v>102</v>
      </c>
      <c r="B5" s="220" t="s">
        <v>112</v>
      </c>
      <c r="C5" s="220" t="s">
        <v>343</v>
      </c>
      <c r="D5" s="220" t="s">
        <v>345</v>
      </c>
      <c r="E5" s="196" t="s">
        <v>103</v>
      </c>
      <c r="F5" s="196" t="s">
        <v>346</v>
      </c>
      <c r="G5" s="21"/>
      <c r="I5" s="194" t="s">
        <v>350</v>
      </c>
      <c r="K5" s="294" t="s">
        <v>101</v>
      </c>
      <c r="L5" s="295"/>
    </row>
    <row r="6" spans="1:12" s="43" customFormat="1" ht="12.75" customHeight="1" x14ac:dyDescent="0.35">
      <c r="A6" s="149" t="s">
        <v>313</v>
      </c>
      <c r="B6" s="44"/>
      <c r="C6" s="45"/>
      <c r="D6" s="44"/>
      <c r="E6" s="44"/>
      <c r="F6" s="44"/>
      <c r="G6" s="21"/>
      <c r="I6" s="218"/>
      <c r="K6" s="296" t="s">
        <v>104</v>
      </c>
      <c r="L6" s="297"/>
    </row>
    <row r="7" spans="1:12" s="43" customFormat="1" ht="12.75" customHeight="1" x14ac:dyDescent="0.35">
      <c r="A7" s="149" t="s">
        <v>314</v>
      </c>
      <c r="B7" s="44"/>
      <c r="C7" s="45"/>
      <c r="D7" s="44"/>
      <c r="E7" s="44"/>
      <c r="F7" s="44"/>
      <c r="G7" s="21"/>
      <c r="I7" s="218"/>
      <c r="K7" s="298" t="s">
        <v>105</v>
      </c>
      <c r="L7" s="299"/>
    </row>
    <row r="8" spans="1:12" s="42" customFormat="1" ht="12.75" customHeight="1" x14ac:dyDescent="0.35">
      <c r="A8" s="149" t="s">
        <v>315</v>
      </c>
      <c r="B8" s="44"/>
      <c r="C8" s="45"/>
      <c r="D8" s="44"/>
      <c r="E8" s="44"/>
      <c r="F8" s="44"/>
      <c r="G8" s="21"/>
      <c r="I8" s="218"/>
      <c r="K8" s="298" t="s">
        <v>106</v>
      </c>
      <c r="L8" s="299"/>
    </row>
    <row r="9" spans="1:12" s="42" customFormat="1" ht="12.75" customHeight="1" x14ac:dyDescent="0.35">
      <c r="A9" s="149" t="s">
        <v>316</v>
      </c>
      <c r="B9" s="44"/>
      <c r="C9" s="45"/>
      <c r="D9" s="44"/>
      <c r="E9" s="44"/>
      <c r="F9" s="44"/>
      <c r="G9" s="21"/>
      <c r="I9" s="218"/>
      <c r="K9" s="298" t="s">
        <v>107</v>
      </c>
      <c r="L9" s="299"/>
    </row>
    <row r="10" spans="1:12" s="42" customFormat="1" ht="12.75" customHeight="1" x14ac:dyDescent="0.35">
      <c r="A10" s="135"/>
      <c r="B10" s="217"/>
      <c r="C10" s="216"/>
      <c r="D10" s="44"/>
      <c r="E10" s="44"/>
      <c r="F10" s="44"/>
      <c r="G10" s="21"/>
      <c r="I10" s="218"/>
      <c r="K10" s="298" t="s">
        <v>108</v>
      </c>
      <c r="L10" s="299"/>
    </row>
    <row r="11" spans="1:12" s="42" customFormat="1" ht="32.25" customHeight="1" x14ac:dyDescent="0.35">
      <c r="A11" s="195" t="s">
        <v>317</v>
      </c>
      <c r="B11" s="292" t="s">
        <v>349</v>
      </c>
      <c r="C11" s="293"/>
      <c r="D11" s="220" t="s">
        <v>344</v>
      </c>
      <c r="E11" s="220" t="s">
        <v>347</v>
      </c>
      <c r="F11" s="220" t="s">
        <v>348</v>
      </c>
      <c r="G11" s="21"/>
      <c r="I11" s="194" t="s">
        <v>351</v>
      </c>
      <c r="K11" s="302" t="s">
        <v>335</v>
      </c>
      <c r="L11" s="303"/>
    </row>
    <row r="12" spans="1:12" s="42" customFormat="1" ht="12.75" customHeight="1" x14ac:dyDescent="0.35">
      <c r="A12" s="48"/>
      <c r="D12" s="44"/>
      <c r="E12" s="44"/>
      <c r="F12" s="44"/>
      <c r="G12" s="21"/>
      <c r="I12" s="218" t="s">
        <v>164</v>
      </c>
      <c r="K12" s="304" t="s">
        <v>336</v>
      </c>
      <c r="L12" s="299"/>
    </row>
    <row r="13" spans="1:12" s="42" customFormat="1" ht="12.75" customHeight="1" x14ac:dyDescent="0.35">
      <c r="A13" s="46"/>
      <c r="B13" s="236"/>
      <c r="C13" s="285"/>
      <c r="D13" s="44"/>
      <c r="E13" s="47"/>
      <c r="F13" s="47"/>
      <c r="G13" s="21"/>
      <c r="I13" s="218"/>
      <c r="K13" s="304" t="s">
        <v>339</v>
      </c>
      <c r="L13" s="299"/>
    </row>
    <row r="14" spans="1:12" s="42" customFormat="1" ht="12.75" customHeight="1" x14ac:dyDescent="0.35">
      <c r="A14" s="48"/>
      <c r="B14" s="236"/>
      <c r="C14" s="285"/>
      <c r="D14" s="44"/>
      <c r="E14" s="44"/>
      <c r="F14" s="44"/>
      <c r="G14" s="21"/>
      <c r="I14" s="218"/>
      <c r="K14" s="304" t="s">
        <v>340</v>
      </c>
      <c r="L14" s="299"/>
    </row>
    <row r="15" spans="1:12" s="42" customFormat="1" ht="12.75" customHeight="1" x14ac:dyDescent="0.35">
      <c r="A15" s="48"/>
      <c r="B15" s="236"/>
      <c r="C15" s="285"/>
      <c r="D15" s="44"/>
      <c r="E15" s="44"/>
      <c r="F15" s="44"/>
      <c r="G15" s="21"/>
      <c r="I15" s="218"/>
      <c r="K15" s="298" t="s">
        <v>338</v>
      </c>
      <c r="L15" s="299"/>
    </row>
    <row r="16" spans="1:12" s="42" customFormat="1" ht="12.75" customHeight="1" x14ac:dyDescent="0.35">
      <c r="A16" s="48"/>
      <c r="B16" s="236"/>
      <c r="C16" s="285"/>
      <c r="D16" s="44"/>
      <c r="E16" s="44"/>
      <c r="F16" s="44"/>
      <c r="G16" s="21"/>
      <c r="I16" s="218"/>
      <c r="K16" s="304" t="s">
        <v>337</v>
      </c>
      <c r="L16" s="299"/>
    </row>
    <row r="17" spans="1:12" s="42" customFormat="1" ht="12.75" customHeight="1" x14ac:dyDescent="0.35">
      <c r="A17" s="48"/>
      <c r="B17" s="236"/>
      <c r="C17" s="285"/>
      <c r="D17" s="44"/>
      <c r="E17" s="44"/>
      <c r="F17" s="44"/>
      <c r="G17" s="21"/>
      <c r="I17" s="218"/>
      <c r="K17" s="298" t="s">
        <v>109</v>
      </c>
      <c r="L17" s="299"/>
    </row>
    <row r="18" spans="1:12" s="42" customFormat="1" ht="12.75" customHeight="1" x14ac:dyDescent="0.35">
      <c r="A18" s="48"/>
      <c r="B18" s="236"/>
      <c r="C18" s="285"/>
      <c r="D18" s="44"/>
      <c r="E18" s="44"/>
      <c r="F18" s="44"/>
      <c r="G18" s="21"/>
      <c r="I18" s="218"/>
      <c r="K18" s="304" t="s">
        <v>341</v>
      </c>
      <c r="L18" s="299"/>
    </row>
    <row r="19" spans="1:12" s="42" customFormat="1" ht="12.75" customHeight="1" x14ac:dyDescent="0.35">
      <c r="A19" s="48"/>
      <c r="B19" s="236"/>
      <c r="C19" s="285"/>
      <c r="D19" s="44"/>
      <c r="E19" s="44"/>
      <c r="F19" s="44"/>
      <c r="G19" s="21"/>
      <c r="I19" s="218"/>
      <c r="K19" s="304" t="s">
        <v>342</v>
      </c>
      <c r="L19" s="299"/>
    </row>
    <row r="20" spans="1:12" s="42" customFormat="1" ht="12.75" customHeight="1" x14ac:dyDescent="0.35">
      <c r="A20" s="46"/>
      <c r="B20" s="236"/>
      <c r="C20" s="285"/>
      <c r="D20" s="44"/>
      <c r="E20" s="44"/>
      <c r="F20" s="44"/>
      <c r="G20" s="21"/>
      <c r="I20" s="218"/>
      <c r="K20" s="21"/>
      <c r="L20" s="21"/>
    </row>
    <row r="21" spans="1:12" s="42" customFormat="1" ht="12.75" customHeight="1" x14ac:dyDescent="0.35">
      <c r="A21" s="50"/>
      <c r="B21" s="236"/>
      <c r="C21" s="285"/>
      <c r="D21" s="44"/>
      <c r="E21" s="44"/>
      <c r="F21" s="44"/>
      <c r="G21" s="21"/>
      <c r="I21" s="218"/>
      <c r="K21" s="21"/>
      <c r="L21" s="21"/>
    </row>
    <row r="22" spans="1:12" s="42" customFormat="1" ht="12.75" customHeight="1" x14ac:dyDescent="0.35">
      <c r="A22" s="48"/>
      <c r="B22" s="236"/>
      <c r="C22" s="285"/>
      <c r="D22" s="44"/>
      <c r="E22" s="44"/>
      <c r="F22" s="44"/>
      <c r="G22" s="21"/>
      <c r="I22" s="218"/>
      <c r="K22" s="21"/>
      <c r="L22" s="21"/>
    </row>
    <row r="23" spans="1:12" s="42" customFormat="1" ht="12.75" customHeight="1" x14ac:dyDescent="0.35">
      <c r="A23" s="48"/>
      <c r="B23" s="236"/>
      <c r="C23" s="285"/>
      <c r="D23" s="44"/>
      <c r="E23" s="44"/>
      <c r="F23" s="44"/>
      <c r="G23" s="21"/>
      <c r="I23" s="218"/>
      <c r="K23" s="21"/>
      <c r="L23" s="21"/>
    </row>
    <row r="24" spans="1:12" s="42" customFormat="1" ht="12.75" customHeight="1" x14ac:dyDescent="0.35">
      <c r="A24" s="48"/>
      <c r="B24" s="236"/>
      <c r="C24" s="285"/>
      <c r="D24" s="44"/>
      <c r="E24" s="44"/>
      <c r="F24" s="44"/>
      <c r="G24" s="21"/>
      <c r="I24" s="218"/>
      <c r="K24" s="21"/>
      <c r="L24" s="21"/>
    </row>
    <row r="25" spans="1:12" s="42" customFormat="1" ht="12.75" customHeight="1" x14ac:dyDescent="0.35">
      <c r="A25" s="46"/>
      <c r="B25" s="236"/>
      <c r="C25" s="285"/>
      <c r="D25" s="44"/>
      <c r="E25" s="44"/>
      <c r="F25" s="44"/>
      <c r="G25" s="21"/>
      <c r="I25" s="218"/>
      <c r="K25" s="21"/>
      <c r="L25" s="21"/>
    </row>
    <row r="26" spans="1:12" s="42" customFormat="1" ht="12.75" customHeight="1" x14ac:dyDescent="0.35">
      <c r="A26" s="50"/>
      <c r="B26" s="236"/>
      <c r="C26" s="285"/>
      <c r="D26" s="44"/>
      <c r="E26" s="44"/>
      <c r="F26" s="44"/>
      <c r="G26" s="21"/>
      <c r="I26" s="218"/>
      <c r="K26" s="21"/>
      <c r="L26" s="21"/>
    </row>
    <row r="27" spans="1:12" s="42" customFormat="1" ht="12.75" customHeight="1" x14ac:dyDescent="0.35">
      <c r="A27" s="46"/>
      <c r="B27" s="236"/>
      <c r="C27" s="285"/>
      <c r="D27" s="44"/>
      <c r="E27" s="44"/>
      <c r="F27" s="44"/>
      <c r="G27" s="21"/>
      <c r="I27" s="218"/>
      <c r="K27" s="21"/>
      <c r="L27" s="21"/>
    </row>
    <row r="28" spans="1:12" s="42" customFormat="1" ht="12.75" customHeight="1" x14ac:dyDescent="0.35">
      <c r="A28" s="46"/>
      <c r="B28" s="236"/>
      <c r="C28" s="285"/>
      <c r="D28" s="44"/>
      <c r="E28" s="44"/>
      <c r="F28" s="44"/>
      <c r="G28" s="21"/>
      <c r="I28" s="218"/>
      <c r="K28" s="21"/>
      <c r="L28" s="21"/>
    </row>
    <row r="29" spans="1:12" s="42" customFormat="1" ht="12.75" customHeight="1" x14ac:dyDescent="0.35">
      <c r="A29" s="46"/>
      <c r="B29" s="236"/>
      <c r="C29" s="285"/>
      <c r="D29" s="44"/>
      <c r="E29" s="44"/>
      <c r="F29" s="44"/>
      <c r="G29" s="21"/>
      <c r="I29" s="218"/>
      <c r="K29" s="21"/>
      <c r="L29" s="21"/>
    </row>
    <row r="30" spans="1:12" s="42" customFormat="1" ht="12.75" customHeight="1" x14ac:dyDescent="0.35">
      <c r="A30" s="46"/>
      <c r="B30" s="236"/>
      <c r="C30" s="285"/>
      <c r="D30" s="44"/>
      <c r="E30" s="44"/>
      <c r="F30" s="44"/>
      <c r="G30" s="21"/>
      <c r="I30" s="218"/>
      <c r="K30" s="21"/>
      <c r="L30" s="21"/>
    </row>
    <row r="31" spans="1:12" s="42" customFormat="1" ht="12.75" customHeight="1" x14ac:dyDescent="0.35">
      <c r="A31" s="46"/>
      <c r="B31" s="236"/>
      <c r="C31" s="285"/>
      <c r="D31" s="44"/>
      <c r="E31" s="44"/>
      <c r="F31" s="44"/>
      <c r="G31" s="21"/>
      <c r="I31" s="218"/>
      <c r="K31" s="21"/>
      <c r="L31" s="21"/>
    </row>
    <row r="32" spans="1:12" s="42" customFormat="1" ht="13.5" customHeight="1" x14ac:dyDescent="0.35">
      <c r="A32" s="46"/>
      <c r="B32" s="236"/>
      <c r="C32" s="285"/>
      <c r="D32" s="44"/>
      <c r="E32" s="44"/>
      <c r="F32" s="44"/>
      <c r="G32" s="21"/>
      <c r="I32" s="218"/>
      <c r="K32" s="21"/>
      <c r="L32" s="21"/>
    </row>
    <row r="33" spans="1:12" s="42" customFormat="1" ht="13.5" customHeight="1" x14ac:dyDescent="0.35">
      <c r="A33" s="46"/>
      <c r="B33" s="236"/>
      <c r="C33" s="285"/>
      <c r="D33" s="44"/>
      <c r="E33" s="44"/>
      <c r="F33" s="44"/>
      <c r="G33" s="21"/>
      <c r="I33" s="218"/>
      <c r="K33" s="21"/>
      <c r="L33" s="21"/>
    </row>
    <row r="34" spans="1:12" s="42" customFormat="1" ht="13.5" customHeight="1" x14ac:dyDescent="0.35">
      <c r="A34" s="46"/>
      <c r="B34" s="236"/>
      <c r="C34" s="285"/>
      <c r="D34" s="44"/>
      <c r="E34" s="44"/>
      <c r="F34" s="44"/>
      <c r="G34" s="21"/>
      <c r="I34" s="218"/>
      <c r="K34" s="21"/>
      <c r="L34" s="21"/>
    </row>
    <row r="35" spans="1:12" s="42" customFormat="1" ht="13.5" customHeight="1" x14ac:dyDescent="0.35">
      <c r="A35" s="46"/>
      <c r="B35" s="236"/>
      <c r="C35" s="285"/>
      <c r="D35" s="44"/>
      <c r="E35" s="44"/>
      <c r="F35" s="44"/>
      <c r="G35" s="21"/>
      <c r="I35" s="218"/>
      <c r="K35" s="21"/>
      <c r="L35" s="21"/>
    </row>
    <row r="36" spans="1:12" s="42" customFormat="1" ht="13.5" customHeight="1" x14ac:dyDescent="0.35">
      <c r="A36" s="46"/>
      <c r="B36" s="236"/>
      <c r="C36" s="285"/>
      <c r="D36" s="44"/>
      <c r="E36" s="44"/>
      <c r="F36" s="44"/>
      <c r="G36" s="21"/>
      <c r="I36" s="218"/>
      <c r="K36" s="21"/>
      <c r="L36" s="21"/>
    </row>
    <row r="37" spans="1:12" ht="26" x14ac:dyDescent="0.35">
      <c r="A37" s="195" t="s">
        <v>317</v>
      </c>
      <c r="B37" s="292" t="s">
        <v>349</v>
      </c>
      <c r="C37" s="293"/>
      <c r="D37" s="220" t="s">
        <v>344</v>
      </c>
      <c r="E37" s="220" t="s">
        <v>347</v>
      </c>
      <c r="F37" s="220" t="s">
        <v>348</v>
      </c>
      <c r="I37" s="194" t="s">
        <v>351</v>
      </c>
      <c r="J37" s="42"/>
    </row>
    <row r="38" spans="1:12" x14ac:dyDescent="0.35">
      <c r="A38" s="48"/>
      <c r="B38" s="42"/>
      <c r="C38" s="42"/>
      <c r="D38" s="44"/>
      <c r="E38" s="44"/>
      <c r="F38" s="44"/>
      <c r="I38" s="218" t="s">
        <v>164</v>
      </c>
      <c r="J38" s="42"/>
    </row>
    <row r="39" spans="1:12" x14ac:dyDescent="0.35">
      <c r="A39" s="46"/>
      <c r="B39" s="236"/>
      <c r="C39" s="285"/>
      <c r="D39" s="44"/>
      <c r="E39" s="47"/>
      <c r="F39" s="47"/>
      <c r="I39" s="218" t="s">
        <v>164</v>
      </c>
      <c r="J39" s="42"/>
    </row>
    <row r="40" spans="1:12" x14ac:dyDescent="0.35">
      <c r="A40" s="48"/>
      <c r="B40" s="236"/>
      <c r="C40" s="285"/>
      <c r="D40" s="44"/>
      <c r="E40" s="44"/>
      <c r="F40" s="44"/>
      <c r="I40" s="218" t="s">
        <v>164</v>
      </c>
      <c r="J40" s="42"/>
    </row>
    <row r="41" spans="1:12" x14ac:dyDescent="0.35">
      <c r="A41" s="48"/>
      <c r="B41" s="236"/>
      <c r="C41" s="285"/>
      <c r="D41" s="44"/>
      <c r="E41" s="44"/>
      <c r="F41" s="44"/>
      <c r="I41" s="218"/>
      <c r="J41" s="42"/>
    </row>
    <row r="42" spans="1:12" x14ac:dyDescent="0.35">
      <c r="A42" s="48"/>
      <c r="B42" s="236"/>
      <c r="C42" s="285"/>
      <c r="D42" s="44"/>
      <c r="E42" s="44"/>
      <c r="F42" s="44"/>
      <c r="I42" s="218"/>
      <c r="J42" s="42"/>
    </row>
    <row r="43" spans="1:12" x14ac:dyDescent="0.35">
      <c r="A43" s="48"/>
      <c r="B43" s="236"/>
      <c r="C43" s="285"/>
      <c r="D43" s="44"/>
      <c r="E43" s="44"/>
      <c r="F43" s="44"/>
      <c r="I43" s="218"/>
      <c r="J43" s="42"/>
    </row>
    <row r="44" spans="1:12" x14ac:dyDescent="0.35">
      <c r="A44" s="48"/>
      <c r="B44" s="236"/>
      <c r="C44" s="285"/>
      <c r="D44" s="44"/>
      <c r="E44" s="44"/>
      <c r="F44" s="44"/>
      <c r="I44" s="218"/>
      <c r="J44" s="42"/>
    </row>
    <row r="45" spans="1:12" x14ac:dyDescent="0.35">
      <c r="A45" s="48"/>
      <c r="B45" s="236"/>
      <c r="C45" s="285"/>
      <c r="D45" s="44"/>
      <c r="E45" s="44"/>
      <c r="F45" s="44"/>
      <c r="I45" s="218"/>
      <c r="J45" s="42"/>
    </row>
    <row r="46" spans="1:12" x14ac:dyDescent="0.35">
      <c r="A46" s="46"/>
      <c r="B46" s="236"/>
      <c r="C46" s="285"/>
      <c r="D46" s="44"/>
      <c r="E46" s="44"/>
      <c r="F46" s="44"/>
      <c r="I46" s="218"/>
      <c r="J46" s="42"/>
    </row>
    <row r="47" spans="1:12" x14ac:dyDescent="0.35">
      <c r="A47" s="50"/>
      <c r="B47" s="236"/>
      <c r="C47" s="285"/>
      <c r="D47" s="44"/>
      <c r="E47" s="44"/>
      <c r="F47" s="44"/>
      <c r="I47" s="218"/>
      <c r="J47" s="42"/>
    </row>
    <row r="48" spans="1:12" x14ac:dyDescent="0.35">
      <c r="A48" s="48"/>
      <c r="B48" s="236"/>
      <c r="C48" s="285"/>
      <c r="D48" s="44"/>
      <c r="E48" s="44"/>
      <c r="F48" s="44"/>
      <c r="I48" s="218"/>
      <c r="J48" s="42"/>
    </row>
    <row r="49" spans="1:10" x14ac:dyDescent="0.35">
      <c r="A49" s="48"/>
      <c r="B49" s="236"/>
      <c r="C49" s="285"/>
      <c r="D49" s="44"/>
      <c r="E49" s="44"/>
      <c r="F49" s="44"/>
      <c r="I49" s="218"/>
      <c r="J49" s="42"/>
    </row>
    <row r="50" spans="1:10" x14ac:dyDescent="0.35">
      <c r="A50" s="48"/>
      <c r="B50" s="236"/>
      <c r="C50" s="285"/>
      <c r="D50" s="44"/>
      <c r="E50" s="44"/>
      <c r="F50" s="44"/>
      <c r="I50" s="218"/>
      <c r="J50" s="42"/>
    </row>
    <row r="51" spans="1:10" x14ac:dyDescent="0.35">
      <c r="A51" s="46"/>
      <c r="B51" s="236"/>
      <c r="C51" s="285"/>
      <c r="D51" s="44"/>
      <c r="E51" s="44"/>
      <c r="F51" s="44"/>
      <c r="I51" s="218"/>
      <c r="J51" s="42"/>
    </row>
    <row r="52" spans="1:10" x14ac:dyDescent="0.35">
      <c r="A52" s="50"/>
      <c r="B52" s="236"/>
      <c r="C52" s="285"/>
      <c r="D52" s="44"/>
      <c r="E52" s="44"/>
      <c r="F52" s="44"/>
      <c r="I52" s="218"/>
      <c r="J52" s="42"/>
    </row>
    <row r="53" spans="1:10" x14ac:dyDescent="0.35">
      <c r="A53" s="46"/>
      <c r="B53" s="236"/>
      <c r="C53" s="285"/>
      <c r="D53" s="44"/>
      <c r="E53" s="44"/>
      <c r="F53" s="44"/>
      <c r="I53" s="218"/>
      <c r="J53" s="42"/>
    </row>
    <row r="54" spans="1:10" x14ac:dyDescent="0.35">
      <c r="A54" s="46"/>
      <c r="B54" s="236"/>
      <c r="C54" s="285"/>
      <c r="D54" s="44"/>
      <c r="E54" s="44"/>
      <c r="F54" s="44"/>
      <c r="I54" s="218"/>
      <c r="J54" s="42"/>
    </row>
    <row r="55" spans="1:10" x14ac:dyDescent="0.35">
      <c r="A55" s="46"/>
      <c r="B55" s="236"/>
      <c r="C55" s="285"/>
      <c r="D55" s="44"/>
      <c r="E55" s="44"/>
      <c r="F55" s="44"/>
      <c r="I55" s="218"/>
      <c r="J55" s="42"/>
    </row>
    <row r="56" spans="1:10" x14ac:dyDescent="0.35">
      <c r="A56" s="46"/>
      <c r="B56" s="236"/>
      <c r="C56" s="285"/>
      <c r="D56" s="44"/>
      <c r="E56" s="44"/>
      <c r="F56" s="44"/>
      <c r="I56" s="218"/>
      <c r="J56" s="42"/>
    </row>
    <row r="57" spans="1:10" x14ac:dyDescent="0.35">
      <c r="A57" s="46"/>
      <c r="B57" s="236"/>
      <c r="C57" s="285"/>
      <c r="D57" s="44"/>
      <c r="E57" s="44"/>
      <c r="F57" s="44"/>
      <c r="I57" s="218"/>
      <c r="J57" s="42"/>
    </row>
    <row r="58" spans="1:10" x14ac:dyDescent="0.35">
      <c r="A58" s="46"/>
      <c r="B58" s="236"/>
      <c r="C58" s="285"/>
      <c r="D58" s="44"/>
      <c r="E58" s="44"/>
      <c r="F58" s="44"/>
      <c r="I58" s="218"/>
      <c r="J58" s="42"/>
    </row>
    <row r="59" spans="1:10" x14ac:dyDescent="0.35">
      <c r="A59" s="46"/>
      <c r="B59" s="236"/>
      <c r="C59" s="285"/>
      <c r="D59" s="44"/>
      <c r="E59" s="44"/>
      <c r="F59" s="44"/>
      <c r="I59" s="218"/>
      <c r="J59" s="42"/>
    </row>
    <row r="60" spans="1:10" x14ac:dyDescent="0.35">
      <c r="A60" s="46"/>
      <c r="B60" s="236"/>
      <c r="C60" s="285"/>
      <c r="D60" s="44"/>
      <c r="E60" s="44"/>
      <c r="F60" s="44"/>
      <c r="I60" s="218"/>
      <c r="J60" s="42"/>
    </row>
    <row r="61" spans="1:10" x14ac:dyDescent="0.35">
      <c r="A61" s="46"/>
      <c r="B61" s="236"/>
      <c r="C61" s="285"/>
      <c r="D61" s="44"/>
      <c r="E61" s="44"/>
      <c r="F61" s="44"/>
      <c r="I61" s="218"/>
      <c r="J61" s="42"/>
    </row>
    <row r="62" spans="1:10" x14ac:dyDescent="0.35">
      <c r="A62" s="46"/>
      <c r="B62" s="236"/>
      <c r="C62" s="285"/>
      <c r="D62" s="44"/>
      <c r="E62" s="44"/>
      <c r="F62" s="44"/>
      <c r="I62" s="218"/>
      <c r="J62" s="42"/>
    </row>
  </sheetData>
  <mergeCells count="67">
    <mergeCell ref="K18:L18"/>
    <mergeCell ref="K19:L19"/>
    <mergeCell ref="K13:L13"/>
    <mergeCell ref="K14:L14"/>
    <mergeCell ref="K15:L15"/>
    <mergeCell ref="K16:L16"/>
    <mergeCell ref="K17:L17"/>
    <mergeCell ref="K8:L8"/>
    <mergeCell ref="K9:L9"/>
    <mergeCell ref="K10:L10"/>
    <mergeCell ref="K11:L11"/>
    <mergeCell ref="K12:L12"/>
    <mergeCell ref="K5:L5"/>
    <mergeCell ref="K6:L6"/>
    <mergeCell ref="K7:L7"/>
    <mergeCell ref="B2:E2"/>
    <mergeCell ref="B3:E3"/>
    <mergeCell ref="B36:C36"/>
    <mergeCell ref="B13:C13"/>
    <mergeCell ref="B14:C14"/>
    <mergeCell ref="B15:C15"/>
    <mergeCell ref="B16:C16"/>
    <mergeCell ref="B24:C24"/>
    <mergeCell ref="B25:C25"/>
    <mergeCell ref="B26:C26"/>
    <mergeCell ref="B17:C17"/>
    <mergeCell ref="B18:C18"/>
    <mergeCell ref="B19:C19"/>
    <mergeCell ref="B20:C20"/>
    <mergeCell ref="B21:C21"/>
    <mergeCell ref="B37:C37"/>
    <mergeCell ref="B39:C39"/>
    <mergeCell ref="B40:C40"/>
    <mergeCell ref="B41:C41"/>
    <mergeCell ref="B11:C11"/>
    <mergeCell ref="B32:C32"/>
    <mergeCell ref="B33:C33"/>
    <mergeCell ref="B34:C34"/>
    <mergeCell ref="B35:C35"/>
    <mergeCell ref="B27:C27"/>
    <mergeCell ref="B28:C28"/>
    <mergeCell ref="B29:C29"/>
    <mergeCell ref="B30:C30"/>
    <mergeCell ref="B31:C31"/>
    <mergeCell ref="B22:C22"/>
    <mergeCell ref="B23:C2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62:C62"/>
    <mergeCell ref="B57:C57"/>
    <mergeCell ref="B58:C58"/>
    <mergeCell ref="B59:C59"/>
    <mergeCell ref="B60:C60"/>
    <mergeCell ref="B61:C6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pageOrder="overThenDown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8DC4-A29E-435A-99AD-52B35C403266}">
  <sheetPr codeName="Blad5"/>
  <dimension ref="A1:I58"/>
  <sheetViews>
    <sheetView showGridLines="0" zoomScaleNormal="100" workbookViewId="0">
      <pane ySplit="2" topLeftCell="A3" activePane="bottomLeft" state="frozen"/>
      <selection pane="bottomLeft" activeCell="B36" sqref="B36"/>
    </sheetView>
  </sheetViews>
  <sheetFormatPr defaultColWidth="51.1796875" defaultRowHeight="14.5" x14ac:dyDescent="0.35"/>
  <cols>
    <col min="1" max="1" width="10.26953125" customWidth="1"/>
    <col min="2" max="2" width="61.26953125" customWidth="1"/>
    <col min="3" max="3" width="71.7265625" customWidth="1"/>
    <col min="4" max="4" width="10.26953125" customWidth="1"/>
    <col min="5" max="5" width="61.54296875" customWidth="1"/>
    <col min="6" max="6" width="57.1796875" bestFit="1" customWidth="1"/>
    <col min="7" max="7" width="10.54296875" customWidth="1"/>
    <col min="8" max="8" width="61.54296875" customWidth="1"/>
  </cols>
  <sheetData>
    <row r="1" spans="1:9" ht="51" customHeight="1" x14ac:dyDescent="0.35"/>
    <row r="2" spans="1:9" s="53" customFormat="1" x14ac:dyDescent="0.35">
      <c r="A2" s="307" t="s">
        <v>110</v>
      </c>
      <c r="B2" s="308"/>
      <c r="C2" s="309"/>
      <c r="D2" s="307" t="s">
        <v>111</v>
      </c>
      <c r="E2" s="310"/>
      <c r="F2" s="311"/>
      <c r="G2" s="75"/>
      <c r="H2"/>
      <c r="I2"/>
    </row>
    <row r="3" spans="1:9" s="53" customFormat="1" ht="13" x14ac:dyDescent="0.3">
      <c r="A3" s="162" t="s">
        <v>319</v>
      </c>
      <c r="B3" s="315">
        <f>+'Formella överenskommelser'!B4</f>
        <v>0</v>
      </c>
      <c r="C3" s="316"/>
      <c r="D3" s="162" t="s">
        <v>319</v>
      </c>
      <c r="E3" s="315">
        <f>+'Formella överenskommelser'!B4</f>
        <v>0</v>
      </c>
      <c r="F3" s="317"/>
    </row>
    <row r="4" spans="1:9" s="53" customFormat="1" ht="26" x14ac:dyDescent="0.3">
      <c r="A4" s="199" t="s">
        <v>112</v>
      </c>
      <c r="B4" s="200" t="s">
        <v>113</v>
      </c>
      <c r="C4" s="200" t="s">
        <v>114</v>
      </c>
      <c r="D4" s="199" t="s">
        <v>112</v>
      </c>
      <c r="E4" s="200" t="s">
        <v>113</v>
      </c>
      <c r="F4" s="200" t="s">
        <v>114</v>
      </c>
      <c r="G4" s="312"/>
      <c r="H4" s="312"/>
      <c r="I4" s="312"/>
    </row>
    <row r="5" spans="1:9" s="53" customFormat="1" ht="12" x14ac:dyDescent="0.3">
      <c r="A5" s="201" t="s">
        <v>115</v>
      </c>
      <c r="B5" s="202"/>
      <c r="C5" s="203"/>
      <c r="D5" s="201" t="s">
        <v>116</v>
      </c>
      <c r="E5" s="203"/>
      <c r="F5" s="203"/>
      <c r="G5" s="313"/>
      <c r="H5" s="313"/>
      <c r="I5" s="313"/>
    </row>
    <row r="6" spans="1:9" s="53" customFormat="1" ht="12" x14ac:dyDescent="0.3">
      <c r="A6" s="13"/>
      <c r="B6" s="14"/>
      <c r="C6" s="14"/>
      <c r="D6" s="13"/>
      <c r="E6" s="14"/>
      <c r="F6" s="14"/>
      <c r="G6" s="313"/>
      <c r="H6" s="313"/>
      <c r="I6" s="313"/>
    </row>
    <row r="7" spans="1:9" s="53" customFormat="1" ht="12" x14ac:dyDescent="0.3">
      <c r="A7" s="13"/>
      <c r="B7" s="14"/>
      <c r="C7" s="14"/>
      <c r="D7" s="13"/>
      <c r="E7" s="14"/>
      <c r="F7" s="14"/>
    </row>
    <row r="8" spans="1:9" s="53" customFormat="1" ht="12" x14ac:dyDescent="0.3">
      <c r="A8" s="13"/>
      <c r="B8" s="14"/>
      <c r="C8" s="14"/>
      <c r="D8" s="13"/>
      <c r="E8" s="14"/>
      <c r="F8" s="14"/>
    </row>
    <row r="9" spans="1:9" s="53" customFormat="1" ht="13" x14ac:dyDescent="0.3">
      <c r="A9" s="13"/>
      <c r="B9" s="14"/>
      <c r="C9" s="14"/>
      <c r="D9" s="13"/>
      <c r="E9" s="14"/>
      <c r="F9" s="14"/>
      <c r="G9" s="75"/>
      <c r="H9" s="75"/>
      <c r="I9" s="76"/>
    </row>
    <row r="10" spans="1:9" s="53" customFormat="1" ht="12" x14ac:dyDescent="0.3">
      <c r="A10" s="13"/>
      <c r="B10" s="14"/>
      <c r="C10" s="14"/>
      <c r="D10" s="13"/>
      <c r="E10" s="14"/>
      <c r="F10" s="14"/>
      <c r="G10" s="77"/>
      <c r="H10" s="77"/>
    </row>
    <row r="11" spans="1:9" s="53" customFormat="1" ht="12" x14ac:dyDescent="0.3">
      <c r="A11" s="13"/>
      <c r="B11" s="14"/>
      <c r="C11" s="14"/>
      <c r="D11" s="13"/>
      <c r="E11" s="14"/>
      <c r="F11" s="14"/>
    </row>
    <row r="12" spans="1:9" s="53" customFormat="1" ht="12" x14ac:dyDescent="0.3">
      <c r="A12" s="13"/>
      <c r="B12" s="14"/>
      <c r="C12" s="14"/>
      <c r="D12" s="13"/>
      <c r="E12" s="14"/>
      <c r="F12" s="14"/>
    </row>
    <row r="13" spans="1:9" s="53" customFormat="1" ht="12" x14ac:dyDescent="0.3">
      <c r="A13" s="13"/>
      <c r="B13" s="15"/>
      <c r="C13" s="15"/>
      <c r="D13" s="13"/>
      <c r="E13" s="15"/>
      <c r="F13" s="15"/>
    </row>
    <row r="14" spans="1:9" s="53" customFormat="1" ht="12" x14ac:dyDescent="0.3">
      <c r="A14" s="13"/>
      <c r="B14" s="15"/>
      <c r="C14" s="15"/>
      <c r="D14" s="13"/>
      <c r="E14" s="15"/>
      <c r="F14" s="15"/>
    </row>
    <row r="15" spans="1:9" s="53" customFormat="1" ht="12" x14ac:dyDescent="0.3">
      <c r="A15" s="13"/>
      <c r="B15" s="15"/>
      <c r="C15" s="15"/>
      <c r="D15" s="13"/>
      <c r="E15" s="15"/>
      <c r="F15" s="15"/>
    </row>
    <row r="16" spans="1:9" s="53" customFormat="1" ht="12" x14ac:dyDescent="0.3">
      <c r="A16" s="201" t="s">
        <v>117</v>
      </c>
      <c r="B16" s="203"/>
      <c r="C16" s="203"/>
      <c r="D16" s="201" t="s">
        <v>118</v>
      </c>
      <c r="E16" s="203"/>
      <c r="F16" s="203"/>
      <c r="H16" s="78"/>
    </row>
    <row r="17" spans="1:8" s="53" customFormat="1" ht="13" x14ac:dyDescent="0.3">
      <c r="A17" s="13"/>
      <c r="B17" s="14"/>
      <c r="C17" s="15"/>
      <c r="D17" s="13"/>
      <c r="E17" s="14"/>
      <c r="F17" s="15"/>
      <c r="H17" s="79"/>
    </row>
    <row r="18" spans="1:8" s="53" customFormat="1" ht="12" customHeight="1" x14ac:dyDescent="0.3">
      <c r="A18" s="13"/>
      <c r="B18" s="15"/>
      <c r="C18" s="15"/>
      <c r="D18" s="13"/>
      <c r="E18" s="15"/>
      <c r="F18" s="15"/>
      <c r="H18" s="80"/>
    </row>
    <row r="19" spans="1:8" s="53" customFormat="1" x14ac:dyDescent="0.3">
      <c r="A19" s="13"/>
      <c r="B19" s="15"/>
      <c r="C19" s="15"/>
      <c r="D19" s="13"/>
      <c r="E19" s="15"/>
      <c r="F19" s="15"/>
      <c r="H19" s="81"/>
    </row>
    <row r="20" spans="1:8" s="53" customFormat="1" ht="12" x14ac:dyDescent="0.3">
      <c r="A20" s="13"/>
      <c r="B20" s="15"/>
      <c r="C20" s="15"/>
      <c r="D20" s="13"/>
      <c r="E20" s="15"/>
      <c r="F20" s="15"/>
    </row>
    <row r="21" spans="1:8" s="53" customFormat="1" ht="12" x14ac:dyDescent="0.3">
      <c r="A21" s="13"/>
      <c r="B21" s="15"/>
      <c r="C21" s="15"/>
      <c r="D21" s="13"/>
      <c r="E21" s="14"/>
      <c r="F21" s="15"/>
    </row>
    <row r="22" spans="1:8" s="53" customFormat="1" ht="12" x14ac:dyDescent="0.3">
      <c r="A22" s="13"/>
      <c r="B22" s="15"/>
      <c r="C22" s="15"/>
      <c r="D22" s="13"/>
      <c r="E22" s="15"/>
      <c r="F22" s="15"/>
    </row>
    <row r="23" spans="1:8" s="53" customFormat="1" ht="12" x14ac:dyDescent="0.3">
      <c r="A23" s="13"/>
      <c r="B23" s="15"/>
      <c r="C23" s="15"/>
      <c r="D23" s="13"/>
      <c r="E23" s="15"/>
      <c r="F23" s="15"/>
    </row>
    <row r="24" spans="1:8" s="53" customFormat="1" ht="12" x14ac:dyDescent="0.3">
      <c r="A24" s="13"/>
      <c r="B24" s="15"/>
      <c r="C24" s="15"/>
      <c r="D24" s="13"/>
      <c r="E24" s="15"/>
      <c r="F24" s="15"/>
    </row>
    <row r="25" spans="1:8" s="53" customFormat="1" ht="12" x14ac:dyDescent="0.3">
      <c r="A25" s="13"/>
      <c r="B25" s="15"/>
      <c r="C25" s="15"/>
      <c r="D25" s="13"/>
      <c r="E25" s="15"/>
      <c r="F25" s="15"/>
    </row>
    <row r="26" spans="1:8" s="53" customFormat="1" ht="12" x14ac:dyDescent="0.3">
      <c r="A26" s="13"/>
      <c r="B26" s="15"/>
      <c r="C26" s="15"/>
      <c r="D26" s="13"/>
      <c r="E26" s="15"/>
      <c r="F26" s="15"/>
    </row>
    <row r="27" spans="1:8" s="53" customFormat="1" ht="12" x14ac:dyDescent="0.3">
      <c r="A27" s="201" t="s">
        <v>119</v>
      </c>
      <c r="B27" s="203"/>
      <c r="C27" s="203"/>
      <c r="D27" s="201" t="s">
        <v>120</v>
      </c>
      <c r="E27" s="203"/>
      <c r="F27" s="203"/>
    </row>
    <row r="28" spans="1:8" s="53" customFormat="1" ht="12" x14ac:dyDescent="0.3">
      <c r="A28" s="13"/>
      <c r="B28" s="14"/>
      <c r="C28" s="15"/>
      <c r="D28" s="13"/>
      <c r="E28" s="15"/>
      <c r="F28" s="15"/>
    </row>
    <row r="29" spans="1:8" s="53" customFormat="1" ht="12" x14ac:dyDescent="0.3">
      <c r="A29" s="13"/>
      <c r="B29" s="15"/>
      <c r="C29" s="15"/>
      <c r="D29" s="13"/>
      <c r="E29" s="15"/>
      <c r="F29" s="15"/>
    </row>
    <row r="30" spans="1:8" s="53" customFormat="1" ht="12" x14ac:dyDescent="0.3">
      <c r="A30" s="13"/>
      <c r="B30" s="15"/>
      <c r="C30" s="15"/>
      <c r="D30" s="13"/>
      <c r="E30" s="15"/>
      <c r="F30" s="15"/>
    </row>
    <row r="31" spans="1:8" s="53" customFormat="1" ht="12" x14ac:dyDescent="0.3">
      <c r="A31" s="13"/>
      <c r="B31" s="15"/>
      <c r="C31" s="15"/>
      <c r="D31" s="13"/>
      <c r="E31" s="15"/>
      <c r="F31" s="15"/>
    </row>
    <row r="32" spans="1:8" s="53" customFormat="1" ht="12" x14ac:dyDescent="0.3">
      <c r="A32" s="13"/>
      <c r="B32" s="15"/>
      <c r="C32" s="15"/>
      <c r="D32" s="13"/>
      <c r="E32" s="15"/>
      <c r="F32" s="15"/>
    </row>
    <row r="33" spans="1:6" s="53" customFormat="1" ht="12" x14ac:dyDescent="0.3">
      <c r="A33" s="13"/>
      <c r="B33" s="14"/>
      <c r="C33" s="15"/>
      <c r="D33" s="13"/>
      <c r="E33" s="15"/>
      <c r="F33" s="15"/>
    </row>
    <row r="34" spans="1:6" s="53" customFormat="1" ht="12" x14ac:dyDescent="0.3">
      <c r="A34" s="13"/>
      <c r="B34" s="14"/>
      <c r="C34" s="15"/>
      <c r="D34" s="13"/>
      <c r="E34" s="15"/>
      <c r="F34" s="15"/>
    </row>
    <row r="35" spans="1:6" s="53" customFormat="1" ht="12" x14ac:dyDescent="0.3">
      <c r="A35" s="13"/>
      <c r="B35" s="15"/>
      <c r="C35" s="15"/>
      <c r="D35" s="13"/>
      <c r="E35" s="15"/>
      <c r="F35" s="15"/>
    </row>
    <row r="36" spans="1:6" s="53" customFormat="1" ht="12" x14ac:dyDescent="0.3">
      <c r="A36" s="13"/>
      <c r="B36" s="15"/>
      <c r="C36" s="15"/>
      <c r="D36" s="13"/>
      <c r="E36" s="15"/>
      <c r="F36" s="15"/>
    </row>
    <row r="37" spans="1:6" s="53" customFormat="1" ht="12" x14ac:dyDescent="0.3">
      <c r="A37" s="13"/>
      <c r="B37" s="15"/>
      <c r="C37" s="15"/>
      <c r="D37" s="13"/>
      <c r="E37" s="15"/>
      <c r="F37" s="15"/>
    </row>
    <row r="38" spans="1:6" s="53" customFormat="1" ht="12" x14ac:dyDescent="0.3">
      <c r="A38" s="15"/>
      <c r="B38" s="15"/>
      <c r="C38" s="15"/>
      <c r="D38" s="15"/>
      <c r="E38" s="15"/>
      <c r="F38" s="15"/>
    </row>
    <row r="39" spans="1:6" s="53" customFormat="1" ht="12" x14ac:dyDescent="0.3">
      <c r="A39" s="54"/>
      <c r="B39" s="54"/>
      <c r="C39" s="54"/>
      <c r="D39" s="54"/>
      <c r="E39" s="54"/>
      <c r="F39" s="54"/>
    </row>
    <row r="40" spans="1:6" s="53" customFormat="1" ht="71.25" customHeight="1" x14ac:dyDescent="0.3"/>
    <row r="41" spans="1:6" s="53" customFormat="1" x14ac:dyDescent="0.35">
      <c r="A41" s="172" t="s">
        <v>121</v>
      </c>
      <c r="B41" s="213"/>
      <c r="C41"/>
      <c r="D41" s="82"/>
    </row>
    <row r="42" spans="1:6" s="53" customFormat="1" ht="13" x14ac:dyDescent="0.3">
      <c r="A42" s="314" t="s">
        <v>122</v>
      </c>
      <c r="B42" s="314"/>
      <c r="C42" s="314"/>
    </row>
    <row r="43" spans="1:6" s="53" customFormat="1" x14ac:dyDescent="0.35">
      <c r="A43" s="305" t="s">
        <v>123</v>
      </c>
      <c r="B43" s="306"/>
      <c r="C43" s="306"/>
    </row>
    <row r="44" spans="1:6" s="53" customFormat="1" x14ac:dyDescent="0.35">
      <c r="A44" s="305" t="s">
        <v>124</v>
      </c>
      <c r="B44" s="306"/>
      <c r="C44" s="306"/>
    </row>
    <row r="45" spans="1:6" s="53" customFormat="1" ht="12" x14ac:dyDescent="0.3"/>
    <row r="46" spans="1:6" s="53" customFormat="1" x14ac:dyDescent="0.35">
      <c r="A46" s="318" t="s">
        <v>125</v>
      </c>
      <c r="B46" s="319"/>
      <c r="C46" s="172" t="s">
        <v>126</v>
      </c>
    </row>
    <row r="47" spans="1:6" s="53" customFormat="1" x14ac:dyDescent="0.35">
      <c r="A47" s="320" t="s">
        <v>127</v>
      </c>
      <c r="B47" s="321"/>
      <c r="C47" s="73" t="s">
        <v>128</v>
      </c>
    </row>
    <row r="48" spans="1:6" s="53" customFormat="1" x14ac:dyDescent="0.35">
      <c r="A48" s="322" t="s">
        <v>129</v>
      </c>
      <c r="B48" s="323"/>
      <c r="C48" s="74" t="s">
        <v>130</v>
      </c>
    </row>
    <row r="49" spans="1:3" s="53" customFormat="1" x14ac:dyDescent="0.35">
      <c r="A49" s="322" t="s">
        <v>131</v>
      </c>
      <c r="B49" s="323"/>
      <c r="C49" s="73" t="s">
        <v>132</v>
      </c>
    </row>
    <row r="50" spans="1:3" s="53" customFormat="1" x14ac:dyDescent="0.35">
      <c r="A50" s="322" t="s">
        <v>133</v>
      </c>
      <c r="B50" s="323"/>
      <c r="C50" s="73"/>
    </row>
    <row r="51" spans="1:3" s="53" customFormat="1" ht="12" x14ac:dyDescent="0.3">
      <c r="A51" s="322" t="s">
        <v>134</v>
      </c>
      <c r="B51" s="324"/>
      <c r="C51" s="73" t="s">
        <v>135</v>
      </c>
    </row>
    <row r="52" spans="1:3" s="53" customFormat="1" x14ac:dyDescent="0.35">
      <c r="A52" s="322" t="s">
        <v>136</v>
      </c>
      <c r="B52" s="323"/>
      <c r="C52" s="73"/>
    </row>
    <row r="53" spans="1:3" s="53" customFormat="1" x14ac:dyDescent="0.35">
      <c r="A53" s="322" t="s">
        <v>137</v>
      </c>
      <c r="B53" s="323"/>
      <c r="C53" s="73" t="s">
        <v>138</v>
      </c>
    </row>
    <row r="54" spans="1:3" s="53" customFormat="1" x14ac:dyDescent="0.35">
      <c r="A54" s="322" t="s">
        <v>139</v>
      </c>
      <c r="B54" s="323"/>
      <c r="C54" s="73" t="s">
        <v>140</v>
      </c>
    </row>
    <row r="55" spans="1:3" s="53" customFormat="1" x14ac:dyDescent="0.35">
      <c r="A55" s="322" t="s">
        <v>141</v>
      </c>
      <c r="B55" s="323"/>
      <c r="C55" s="73" t="s">
        <v>142</v>
      </c>
    </row>
    <row r="56" spans="1:3" s="53" customFormat="1" x14ac:dyDescent="0.35">
      <c r="A56" s="322" t="s">
        <v>143</v>
      </c>
      <c r="B56" s="323"/>
      <c r="C56" s="73" t="s">
        <v>144</v>
      </c>
    </row>
    <row r="57" spans="1:3" s="53" customFormat="1" x14ac:dyDescent="0.35">
      <c r="A57" s="322" t="s">
        <v>145</v>
      </c>
      <c r="B57" s="323"/>
      <c r="C57" s="73" t="s">
        <v>135</v>
      </c>
    </row>
    <row r="58" spans="1:3" s="53" customFormat="1" x14ac:dyDescent="0.35">
      <c r="A58" s="322" t="s">
        <v>146</v>
      </c>
      <c r="B58" s="323"/>
      <c r="C58" s="73" t="s">
        <v>147</v>
      </c>
    </row>
  </sheetData>
  <mergeCells count="23">
    <mergeCell ref="A56:B56"/>
    <mergeCell ref="A57:B57"/>
    <mergeCell ref="A58:B58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3:C43"/>
    <mergeCell ref="A44:C44"/>
    <mergeCell ref="A2:C2"/>
    <mergeCell ref="D2:F2"/>
    <mergeCell ref="G4:I4"/>
    <mergeCell ref="G5:I5"/>
    <mergeCell ref="G6:I6"/>
    <mergeCell ref="A42:C42"/>
    <mergeCell ref="B3:C3"/>
    <mergeCell ref="E3:F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825E-7D7B-492C-BBB7-51CE0BDE6CCC}">
  <sheetPr codeName="Blad6"/>
  <dimension ref="A1:DA66"/>
  <sheetViews>
    <sheetView showGridLines="0" zoomScaleNormal="100" workbookViewId="0">
      <selection activeCell="AF13" sqref="AF13"/>
    </sheetView>
  </sheetViews>
  <sheetFormatPr defaultColWidth="8.81640625" defaultRowHeight="14.5" x14ac:dyDescent="0.35"/>
  <cols>
    <col min="1" max="1" width="3.453125" bestFit="1" customWidth="1"/>
    <col min="2" max="106" width="2.54296875" customWidth="1"/>
  </cols>
  <sheetData>
    <row r="1" spans="1:105" ht="51" customHeight="1" x14ac:dyDescent="0.35">
      <c r="BB1" s="53"/>
      <c r="BC1" s="53"/>
    </row>
    <row r="2" spans="1:105" s="53" customFormat="1" ht="13.9" customHeight="1" x14ac:dyDescent="0.35">
      <c r="A2" s="308" t="s">
        <v>148</v>
      </c>
      <c r="B2" s="328"/>
      <c r="C2" s="328"/>
      <c r="D2" s="328"/>
      <c r="E2" s="328"/>
      <c r="F2" s="328"/>
      <c r="G2" s="328"/>
      <c r="H2" s="328"/>
      <c r="I2" s="328"/>
      <c r="J2" s="328"/>
      <c r="K2" s="329" t="s">
        <v>149</v>
      </c>
      <c r="L2" s="330"/>
      <c r="M2" s="330"/>
      <c r="N2" s="330"/>
      <c r="O2" s="330"/>
      <c r="P2" s="330"/>
      <c r="Q2" s="330"/>
      <c r="R2" s="330"/>
      <c r="S2" s="330"/>
      <c r="T2" s="330"/>
      <c r="U2" s="331"/>
      <c r="V2" s="332"/>
      <c r="W2" s="332"/>
      <c r="X2" s="332"/>
      <c r="Y2" s="333"/>
      <c r="Z2"/>
      <c r="AA2"/>
      <c r="AB2"/>
      <c r="AC2"/>
      <c r="AD2"/>
      <c r="AE2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105" s="53" customFormat="1" ht="13.9" customHeight="1" x14ac:dyDescent="0.3">
      <c r="A3" s="334" t="s">
        <v>150</v>
      </c>
      <c r="B3" s="335"/>
      <c r="C3" s="335"/>
      <c r="D3" s="335"/>
      <c r="E3" s="335"/>
      <c r="F3" s="335"/>
      <c r="G3" s="335"/>
      <c r="H3" s="335"/>
      <c r="I3" s="335"/>
      <c r="J3" s="335"/>
      <c r="K3" s="336">
        <f>+'Formella överenskommelser'!B4</f>
        <v>0</v>
      </c>
      <c r="L3" s="337"/>
      <c r="M3" s="337"/>
      <c r="N3" s="337"/>
      <c r="O3" s="337"/>
      <c r="P3" s="337"/>
      <c r="Q3" s="337"/>
      <c r="R3" s="337"/>
      <c r="S3" s="337"/>
      <c r="T3" s="337"/>
      <c r="U3" s="338"/>
      <c r="V3" s="338"/>
      <c r="W3" s="338"/>
      <c r="X3" s="338"/>
      <c r="Y3" s="339"/>
    </row>
    <row r="4" spans="1:105" s="53" customFormat="1" ht="13.9" customHeight="1" x14ac:dyDescent="0.3">
      <c r="A4" s="161" t="s">
        <v>151</v>
      </c>
      <c r="B4" s="340" t="s">
        <v>152</v>
      </c>
      <c r="C4" s="341"/>
      <c r="D4" s="341"/>
      <c r="E4" s="341"/>
      <c r="F4" s="342"/>
      <c r="G4" s="325" t="s">
        <v>153</v>
      </c>
      <c r="H4" s="326"/>
      <c r="I4" s="326"/>
      <c r="J4" s="327"/>
      <c r="K4" s="343" t="s">
        <v>154</v>
      </c>
      <c r="L4" s="344"/>
      <c r="M4" s="344"/>
      <c r="N4" s="345"/>
      <c r="O4" s="325" t="s">
        <v>155</v>
      </c>
      <c r="P4" s="326"/>
      <c r="Q4" s="326"/>
      <c r="R4" s="327"/>
      <c r="S4" s="325" t="s">
        <v>156</v>
      </c>
      <c r="T4" s="326"/>
      <c r="U4" s="326"/>
      <c r="V4" s="326"/>
      <c r="W4" s="327"/>
      <c r="X4" s="325" t="s">
        <v>157</v>
      </c>
      <c r="Y4" s="326"/>
      <c r="Z4" s="326"/>
      <c r="AA4" s="327"/>
      <c r="AB4" s="325" t="s">
        <v>158</v>
      </c>
      <c r="AC4" s="326"/>
      <c r="AD4" s="326"/>
      <c r="AE4" s="327"/>
      <c r="AF4" s="325" t="s">
        <v>159</v>
      </c>
      <c r="AG4" s="326"/>
      <c r="AH4" s="326"/>
      <c r="AI4" s="326"/>
      <c r="AJ4" s="327"/>
      <c r="AK4" s="325" t="s">
        <v>160</v>
      </c>
      <c r="AL4" s="326"/>
      <c r="AM4" s="326"/>
      <c r="AN4" s="327"/>
      <c r="AO4" s="325" t="s">
        <v>161</v>
      </c>
      <c r="AP4" s="326"/>
      <c r="AQ4" s="326"/>
      <c r="AR4" s="326"/>
      <c r="AS4" s="327"/>
      <c r="AT4" s="325" t="s">
        <v>162</v>
      </c>
      <c r="AU4" s="326"/>
      <c r="AV4" s="326"/>
      <c r="AW4" s="327"/>
      <c r="AX4" s="325" t="s">
        <v>163</v>
      </c>
      <c r="AY4" s="326"/>
      <c r="AZ4" s="326"/>
      <c r="BA4" s="327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</row>
    <row r="5" spans="1:105" s="53" customFormat="1" ht="13.9" customHeight="1" x14ac:dyDescent="0.3">
      <c r="A5" s="161">
        <v>1</v>
      </c>
      <c r="B5" s="116">
        <v>1</v>
      </c>
      <c r="C5" s="116">
        <v>2</v>
      </c>
      <c r="D5" s="116">
        <v>3</v>
      </c>
      <c r="E5" s="116">
        <v>4</v>
      </c>
      <c r="F5" s="116">
        <v>5</v>
      </c>
      <c r="G5" s="116">
        <v>6</v>
      </c>
      <c r="H5" s="116">
        <v>7</v>
      </c>
      <c r="I5" s="116">
        <v>8</v>
      </c>
      <c r="J5" s="116">
        <v>9</v>
      </c>
      <c r="K5" s="52">
        <v>10</v>
      </c>
      <c r="L5" s="52">
        <v>11</v>
      </c>
      <c r="M5" s="52">
        <v>12</v>
      </c>
      <c r="N5" s="52">
        <v>13</v>
      </c>
      <c r="O5" s="52">
        <v>14</v>
      </c>
      <c r="P5" s="52">
        <v>15</v>
      </c>
      <c r="Q5" s="52">
        <v>16</v>
      </c>
      <c r="R5" s="52">
        <v>17</v>
      </c>
      <c r="S5" s="52">
        <v>18</v>
      </c>
      <c r="T5" s="52">
        <v>19</v>
      </c>
      <c r="U5" s="52">
        <v>20</v>
      </c>
      <c r="V5" s="52">
        <v>21</v>
      </c>
      <c r="W5" s="52">
        <v>22</v>
      </c>
      <c r="X5" s="52">
        <v>23</v>
      </c>
      <c r="Y5" s="52">
        <v>24</v>
      </c>
      <c r="Z5" s="52">
        <v>25</v>
      </c>
      <c r="AA5" s="52">
        <v>26</v>
      </c>
      <c r="AB5" s="52">
        <v>27</v>
      </c>
      <c r="AC5" s="52">
        <v>28</v>
      </c>
      <c r="AD5" s="52">
        <v>29</v>
      </c>
      <c r="AE5" s="52">
        <v>30</v>
      </c>
      <c r="AF5" s="52">
        <v>31</v>
      </c>
      <c r="AG5" s="52">
        <v>32</v>
      </c>
      <c r="AH5" s="52">
        <v>33</v>
      </c>
      <c r="AI5" s="52">
        <v>34</v>
      </c>
      <c r="AJ5" s="52">
        <v>35</v>
      </c>
      <c r="AK5" s="52">
        <v>36</v>
      </c>
      <c r="AL5" s="52">
        <v>37</v>
      </c>
      <c r="AM5" s="52">
        <v>38</v>
      </c>
      <c r="AN5" s="52">
        <v>39</v>
      </c>
      <c r="AO5" s="52">
        <v>40</v>
      </c>
      <c r="AP5" s="52">
        <v>41</v>
      </c>
      <c r="AQ5" s="52">
        <v>42</v>
      </c>
      <c r="AR5" s="52">
        <v>43</v>
      </c>
      <c r="AS5" s="52">
        <v>44</v>
      </c>
      <c r="AT5" s="52">
        <v>45</v>
      </c>
      <c r="AU5" s="52">
        <v>46</v>
      </c>
      <c r="AV5" s="52">
        <v>47</v>
      </c>
      <c r="AW5" s="52">
        <v>48</v>
      </c>
      <c r="AX5" s="52">
        <v>49</v>
      </c>
      <c r="AY5" s="52">
        <v>50</v>
      </c>
      <c r="AZ5" s="52">
        <v>51</v>
      </c>
      <c r="BA5" s="52">
        <v>52</v>
      </c>
      <c r="BO5" s="115"/>
      <c r="BP5" s="115"/>
      <c r="BQ5" s="115"/>
      <c r="BR5" s="115"/>
      <c r="BS5" s="115"/>
      <c r="BT5" s="115"/>
      <c r="BU5" s="117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</row>
    <row r="6" spans="1:105" s="53" customFormat="1" ht="13.9" customHeight="1" x14ac:dyDescent="0.3">
      <c r="A6" s="122"/>
      <c r="B6" s="123"/>
      <c r="C6" s="123"/>
      <c r="D6" s="123"/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3"/>
      <c r="BA6" s="123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</row>
    <row r="7" spans="1:105" s="53" customFormat="1" ht="13.9" customHeight="1" x14ac:dyDescent="0.3">
      <c r="A7" s="122"/>
      <c r="B7" s="125"/>
      <c r="C7" s="126"/>
      <c r="D7" s="126"/>
      <c r="E7" s="126"/>
      <c r="F7" s="127"/>
      <c r="G7" s="125"/>
      <c r="H7" s="126"/>
      <c r="I7" s="126"/>
      <c r="J7" s="127"/>
      <c r="K7" s="125"/>
      <c r="L7" s="126"/>
      <c r="M7" s="126"/>
      <c r="N7" s="127"/>
      <c r="O7" s="125"/>
      <c r="P7" s="126"/>
      <c r="Q7" s="126"/>
      <c r="R7" s="127"/>
      <c r="S7" s="125"/>
      <c r="T7" s="126"/>
      <c r="U7" s="126"/>
      <c r="V7" s="126"/>
      <c r="W7" s="127"/>
      <c r="X7" s="125"/>
      <c r="Y7" s="126"/>
      <c r="Z7" s="126"/>
      <c r="AA7" s="127"/>
      <c r="AB7" s="125"/>
      <c r="AC7" s="126"/>
      <c r="AD7" s="126"/>
      <c r="AE7" s="127"/>
      <c r="AF7" s="125"/>
      <c r="AG7" s="126"/>
      <c r="AH7" s="126"/>
      <c r="AI7" s="126"/>
      <c r="AJ7" s="127"/>
      <c r="AK7" s="125"/>
      <c r="AL7" s="126"/>
      <c r="AM7" s="126"/>
      <c r="AN7" s="127"/>
      <c r="AO7" s="125"/>
      <c r="AP7" s="126"/>
      <c r="AQ7" s="126"/>
      <c r="AR7" s="126"/>
      <c r="AS7" s="127"/>
      <c r="AT7" s="125"/>
      <c r="AU7" s="126"/>
      <c r="AV7" s="126"/>
      <c r="AW7" s="127"/>
      <c r="AX7" s="125"/>
      <c r="AY7" s="126"/>
      <c r="AZ7" s="126"/>
      <c r="BA7" s="127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</row>
    <row r="8" spans="1:105" s="53" customFormat="1" ht="13.9" customHeight="1" x14ac:dyDescent="0.3">
      <c r="A8" s="122"/>
      <c r="B8" s="125"/>
      <c r="C8" s="126"/>
      <c r="D8" s="126"/>
      <c r="E8" s="126"/>
      <c r="F8" s="127"/>
      <c r="G8" s="125"/>
      <c r="H8" s="126"/>
      <c r="I8" s="126"/>
      <c r="J8" s="127"/>
      <c r="K8" s="125"/>
      <c r="L8" s="126"/>
      <c r="M8" s="126"/>
      <c r="N8" s="127"/>
      <c r="O8" s="125"/>
      <c r="P8" s="126"/>
      <c r="Q8" s="126"/>
      <c r="R8" s="127"/>
      <c r="S8" s="125"/>
      <c r="T8" s="126"/>
      <c r="U8" s="126"/>
      <c r="V8" s="126"/>
      <c r="W8" s="127"/>
      <c r="X8" s="125"/>
      <c r="Y8" s="126"/>
      <c r="Z8" s="126"/>
      <c r="AA8" s="127"/>
      <c r="AB8" s="125"/>
      <c r="AC8" s="126"/>
      <c r="AD8" s="126"/>
      <c r="AE8" s="127"/>
      <c r="AF8" s="125"/>
      <c r="AG8" s="126"/>
      <c r="AH8" s="126"/>
      <c r="AI8" s="126"/>
      <c r="AJ8" s="127"/>
      <c r="AK8" s="125"/>
      <c r="AL8" s="126"/>
      <c r="AM8" s="126"/>
      <c r="AN8" s="127"/>
      <c r="AO8" s="125"/>
      <c r="AP8" s="126"/>
      <c r="AQ8" s="126"/>
      <c r="AR8" s="126"/>
      <c r="AS8" s="127"/>
      <c r="AT8" s="125"/>
      <c r="AU8" s="126"/>
      <c r="AV8" s="126"/>
      <c r="AW8" s="127"/>
      <c r="AX8" s="125"/>
      <c r="AY8" s="126"/>
      <c r="AZ8" s="126"/>
      <c r="BA8" s="127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</row>
    <row r="9" spans="1:105" s="53" customFormat="1" ht="13.9" customHeight="1" x14ac:dyDescent="0.3">
      <c r="A9" s="161">
        <v>2</v>
      </c>
      <c r="B9" s="116">
        <v>1</v>
      </c>
      <c r="C9" s="116">
        <v>2</v>
      </c>
      <c r="D9" s="116">
        <v>3</v>
      </c>
      <c r="E9" s="116">
        <v>4</v>
      </c>
      <c r="F9" s="116">
        <v>5</v>
      </c>
      <c r="G9" s="116">
        <v>6</v>
      </c>
      <c r="H9" s="116">
        <v>7</v>
      </c>
      <c r="I9" s="116">
        <v>8</v>
      </c>
      <c r="J9" s="116">
        <v>9</v>
      </c>
      <c r="K9" s="52">
        <v>10</v>
      </c>
      <c r="L9" s="52">
        <v>11</v>
      </c>
      <c r="M9" s="52">
        <v>12</v>
      </c>
      <c r="N9" s="52">
        <v>13</v>
      </c>
      <c r="O9" s="52">
        <v>14</v>
      </c>
      <c r="P9" s="52">
        <v>15</v>
      </c>
      <c r="Q9" s="52">
        <v>16</v>
      </c>
      <c r="R9" s="52">
        <v>17</v>
      </c>
      <c r="S9" s="52">
        <v>18</v>
      </c>
      <c r="T9" s="52">
        <v>19</v>
      </c>
      <c r="U9" s="52">
        <v>20</v>
      </c>
      <c r="V9" s="52">
        <v>21</v>
      </c>
      <c r="W9" s="52">
        <v>22</v>
      </c>
      <c r="X9" s="52">
        <v>23</v>
      </c>
      <c r="Y9" s="52">
        <v>24</v>
      </c>
      <c r="Z9" s="52">
        <v>25</v>
      </c>
      <c r="AA9" s="52">
        <v>26</v>
      </c>
      <c r="AB9" s="52">
        <v>27</v>
      </c>
      <c r="AC9" s="52">
        <v>28</v>
      </c>
      <c r="AD9" s="52">
        <v>29</v>
      </c>
      <c r="AE9" s="52">
        <v>30</v>
      </c>
      <c r="AF9" s="52">
        <v>31</v>
      </c>
      <c r="AG9" s="52">
        <v>32</v>
      </c>
      <c r="AH9" s="52">
        <v>33</v>
      </c>
      <c r="AI9" s="52">
        <v>34</v>
      </c>
      <c r="AJ9" s="52">
        <v>35</v>
      </c>
      <c r="AK9" s="52">
        <v>36</v>
      </c>
      <c r="AL9" s="52">
        <v>37</v>
      </c>
      <c r="AM9" s="52">
        <v>38</v>
      </c>
      <c r="AN9" s="52">
        <v>39</v>
      </c>
      <c r="AO9" s="52">
        <v>40</v>
      </c>
      <c r="AP9" s="52">
        <v>41</v>
      </c>
      <c r="AQ9" s="52">
        <v>42</v>
      </c>
      <c r="AR9" s="52">
        <v>43</v>
      </c>
      <c r="AS9" s="52">
        <v>44</v>
      </c>
      <c r="AT9" s="52">
        <v>45</v>
      </c>
      <c r="AU9" s="52">
        <v>46</v>
      </c>
      <c r="AV9" s="52">
        <v>47</v>
      </c>
      <c r="AW9" s="52">
        <v>48</v>
      </c>
      <c r="AX9" s="52">
        <v>49</v>
      </c>
      <c r="AY9" s="52">
        <v>50</v>
      </c>
      <c r="AZ9" s="52">
        <v>51</v>
      </c>
      <c r="BA9" s="52">
        <v>52</v>
      </c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</row>
    <row r="10" spans="1:105" s="53" customFormat="1" ht="13.9" customHeight="1" x14ac:dyDescent="0.3">
      <c r="A10" s="122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</row>
    <row r="11" spans="1:105" s="53" customFormat="1" ht="13.9" customHeight="1" x14ac:dyDescent="0.3">
      <c r="A11" s="122"/>
      <c r="B11" s="125"/>
      <c r="C11" s="126"/>
      <c r="D11" s="126"/>
      <c r="E11" s="126"/>
      <c r="F11" s="127"/>
      <c r="G11" s="125"/>
      <c r="H11" s="126"/>
      <c r="I11" s="126"/>
      <c r="J11" s="127"/>
      <c r="K11" s="125"/>
      <c r="L11" s="126"/>
      <c r="M11" s="126"/>
      <c r="N11" s="127"/>
      <c r="O11" s="125"/>
      <c r="P11" s="126"/>
      <c r="Q11" s="126"/>
      <c r="R11" s="127"/>
      <c r="S11" s="125"/>
      <c r="T11" s="126"/>
      <c r="U11" s="126"/>
      <c r="V11" s="126"/>
      <c r="W11" s="127"/>
      <c r="X11" s="125"/>
      <c r="Y11" s="126"/>
      <c r="Z11" s="126"/>
      <c r="AA11" s="127"/>
      <c r="AB11" s="125"/>
      <c r="AC11" s="126"/>
      <c r="AD11" s="126"/>
      <c r="AE11" s="127"/>
      <c r="AF11" s="125"/>
      <c r="AG11" s="126"/>
      <c r="AH11" s="126"/>
      <c r="AI11" s="126"/>
      <c r="AJ11" s="127"/>
      <c r="AK11" s="125"/>
      <c r="AL11" s="126"/>
      <c r="AM11" s="126"/>
      <c r="AN11" s="127"/>
      <c r="AO11" s="125"/>
      <c r="AP11" s="126"/>
      <c r="AQ11" s="126"/>
      <c r="AR11" s="126"/>
      <c r="AS11" s="127"/>
      <c r="AT11" s="125"/>
      <c r="AU11" s="126"/>
      <c r="AV11" s="126"/>
      <c r="AW11" s="127"/>
      <c r="AX11" s="125"/>
      <c r="AY11" s="126"/>
      <c r="AZ11" s="126"/>
      <c r="BA11" s="127"/>
      <c r="BT11" s="53" t="s">
        <v>164</v>
      </c>
    </row>
    <row r="12" spans="1:105" s="53" customFormat="1" ht="13.9" customHeight="1" x14ac:dyDescent="0.3">
      <c r="A12" s="122"/>
      <c r="B12" s="125"/>
      <c r="C12" s="126"/>
      <c r="D12" s="126"/>
      <c r="E12" s="126"/>
      <c r="F12" s="127"/>
      <c r="G12" s="125"/>
      <c r="H12" s="126"/>
      <c r="I12" s="126"/>
      <c r="J12" s="127"/>
      <c r="K12" s="125"/>
      <c r="L12" s="126"/>
      <c r="M12" s="126"/>
      <c r="N12" s="127"/>
      <c r="O12" s="125"/>
      <c r="P12" s="126"/>
      <c r="Q12" s="126"/>
      <c r="R12" s="127"/>
      <c r="S12" s="125"/>
      <c r="T12" s="126"/>
      <c r="U12" s="126"/>
      <c r="V12" s="126"/>
      <c r="W12" s="127"/>
      <c r="X12" s="125"/>
      <c r="Y12" s="126"/>
      <c r="Z12" s="126"/>
      <c r="AA12" s="127"/>
      <c r="AB12" s="125"/>
      <c r="AC12" s="126"/>
      <c r="AD12" s="126"/>
      <c r="AE12" s="127"/>
      <c r="AF12" s="125"/>
      <c r="AG12" s="126"/>
      <c r="AH12" s="126"/>
      <c r="AI12" s="126"/>
      <c r="AJ12" s="127"/>
      <c r="AK12" s="125"/>
      <c r="AL12" s="126"/>
      <c r="AM12" s="126"/>
      <c r="AN12" s="127"/>
      <c r="AO12" s="125"/>
      <c r="AP12" s="126"/>
      <c r="AQ12" s="126"/>
      <c r="AR12" s="126"/>
      <c r="AS12" s="127"/>
      <c r="AT12" s="125"/>
      <c r="AU12" s="126"/>
      <c r="AV12" s="126"/>
      <c r="AW12" s="127"/>
      <c r="AX12" s="125"/>
      <c r="AY12" s="126"/>
      <c r="AZ12" s="126"/>
      <c r="BA12" s="127"/>
    </row>
    <row r="13" spans="1:105" s="53" customFormat="1" ht="13.9" customHeight="1" x14ac:dyDescent="0.3">
      <c r="A13" s="161">
        <v>3</v>
      </c>
      <c r="B13" s="116">
        <v>1</v>
      </c>
      <c r="C13" s="116">
        <v>2</v>
      </c>
      <c r="D13" s="116">
        <v>3</v>
      </c>
      <c r="E13" s="116">
        <v>4</v>
      </c>
      <c r="F13" s="116">
        <v>5</v>
      </c>
      <c r="G13" s="116">
        <v>6</v>
      </c>
      <c r="H13" s="116">
        <v>7</v>
      </c>
      <c r="I13" s="116">
        <v>8</v>
      </c>
      <c r="J13" s="116">
        <v>9</v>
      </c>
      <c r="K13" s="52">
        <v>10</v>
      </c>
      <c r="L13" s="52">
        <v>11</v>
      </c>
      <c r="M13" s="52">
        <v>12</v>
      </c>
      <c r="N13" s="52">
        <v>13</v>
      </c>
      <c r="O13" s="52">
        <v>14</v>
      </c>
      <c r="P13" s="52">
        <v>15</v>
      </c>
      <c r="Q13" s="52">
        <v>16</v>
      </c>
      <c r="R13" s="52">
        <v>17</v>
      </c>
      <c r="S13" s="52">
        <v>18</v>
      </c>
      <c r="T13" s="52">
        <v>19</v>
      </c>
      <c r="U13" s="52">
        <v>20</v>
      </c>
      <c r="V13" s="52">
        <v>21</v>
      </c>
      <c r="W13" s="52">
        <v>22</v>
      </c>
      <c r="X13" s="52">
        <v>23</v>
      </c>
      <c r="Y13" s="52">
        <v>24</v>
      </c>
      <c r="Z13" s="52">
        <v>25</v>
      </c>
      <c r="AA13" s="52">
        <v>26</v>
      </c>
      <c r="AB13" s="52">
        <v>27</v>
      </c>
      <c r="AC13" s="52">
        <v>28</v>
      </c>
      <c r="AD13" s="52">
        <v>29</v>
      </c>
      <c r="AE13" s="52">
        <v>30</v>
      </c>
      <c r="AF13" s="52">
        <v>31</v>
      </c>
      <c r="AG13" s="52">
        <v>32</v>
      </c>
      <c r="AH13" s="52">
        <v>33</v>
      </c>
      <c r="AI13" s="52">
        <v>34</v>
      </c>
      <c r="AJ13" s="52">
        <v>35</v>
      </c>
      <c r="AK13" s="52">
        <v>36</v>
      </c>
      <c r="AL13" s="52">
        <v>37</v>
      </c>
      <c r="AM13" s="52">
        <v>38</v>
      </c>
      <c r="AN13" s="52">
        <v>39</v>
      </c>
      <c r="AO13" s="52">
        <v>40</v>
      </c>
      <c r="AP13" s="52">
        <v>41</v>
      </c>
      <c r="AQ13" s="52">
        <v>42</v>
      </c>
      <c r="AR13" s="52">
        <v>43</v>
      </c>
      <c r="AS13" s="52">
        <v>44</v>
      </c>
      <c r="AT13" s="52">
        <v>45</v>
      </c>
      <c r="AU13" s="52">
        <v>46</v>
      </c>
      <c r="AV13" s="52">
        <v>47</v>
      </c>
      <c r="AW13" s="52">
        <v>48</v>
      </c>
      <c r="AX13" s="52">
        <v>49</v>
      </c>
      <c r="AY13" s="52">
        <v>50</v>
      </c>
      <c r="AZ13" s="52">
        <v>51</v>
      </c>
      <c r="BA13" s="52">
        <v>52</v>
      </c>
    </row>
    <row r="14" spans="1:105" s="53" customFormat="1" ht="13.9" customHeight="1" x14ac:dyDescent="0.3">
      <c r="A14" s="122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</row>
    <row r="15" spans="1:105" s="53" customFormat="1" ht="13.9" customHeight="1" x14ac:dyDescent="0.3">
      <c r="A15" s="122"/>
      <c r="B15" s="125"/>
      <c r="C15" s="126"/>
      <c r="D15" s="126"/>
      <c r="E15" s="126"/>
      <c r="F15" s="127"/>
      <c r="G15" s="125"/>
      <c r="H15" s="126"/>
      <c r="I15" s="126"/>
      <c r="J15" s="127"/>
      <c r="K15" s="125"/>
      <c r="L15" s="126"/>
      <c r="M15" s="126"/>
      <c r="N15" s="127"/>
      <c r="O15" s="125"/>
      <c r="P15" s="126"/>
      <c r="Q15" s="126"/>
      <c r="R15" s="127"/>
      <c r="S15" s="125"/>
      <c r="T15" s="126"/>
      <c r="U15" s="126"/>
      <c r="V15" s="126"/>
      <c r="W15" s="127"/>
      <c r="X15" s="125"/>
      <c r="Y15" s="126"/>
      <c r="Z15" s="126"/>
      <c r="AA15" s="127"/>
      <c r="AB15" s="125"/>
      <c r="AC15" s="126"/>
      <c r="AD15" s="126"/>
      <c r="AE15" s="127"/>
      <c r="AF15" s="125"/>
      <c r="AG15" s="126"/>
      <c r="AH15" s="126"/>
      <c r="AI15" s="126"/>
      <c r="AJ15" s="127"/>
      <c r="AK15" s="125"/>
      <c r="AL15" s="126"/>
      <c r="AM15" s="126"/>
      <c r="AN15" s="127"/>
      <c r="AO15" s="125"/>
      <c r="AP15" s="126"/>
      <c r="AQ15" s="126"/>
      <c r="AR15" s="126"/>
      <c r="AS15" s="127"/>
      <c r="AT15" s="125"/>
      <c r="AU15" s="126"/>
      <c r="AV15" s="126"/>
      <c r="AW15" s="127"/>
      <c r="AX15" s="125"/>
      <c r="AY15" s="126"/>
      <c r="AZ15" s="126"/>
      <c r="BA15" s="127"/>
    </row>
    <row r="16" spans="1:105" s="53" customFormat="1" ht="13.9" customHeight="1" x14ac:dyDescent="0.3">
      <c r="A16" s="122"/>
      <c r="B16" s="125"/>
      <c r="C16" s="126"/>
      <c r="D16" s="126"/>
      <c r="E16" s="126"/>
      <c r="F16" s="127"/>
      <c r="G16" s="125"/>
      <c r="H16" s="126"/>
      <c r="I16" s="126"/>
      <c r="J16" s="127"/>
      <c r="K16" s="125"/>
      <c r="L16" s="126"/>
      <c r="M16" s="126"/>
      <c r="N16" s="127"/>
      <c r="O16" s="125"/>
      <c r="P16" s="126"/>
      <c r="Q16" s="126"/>
      <c r="R16" s="127"/>
      <c r="S16" s="125"/>
      <c r="T16" s="126"/>
      <c r="U16" s="126"/>
      <c r="V16" s="126"/>
      <c r="W16" s="127"/>
      <c r="X16" s="125"/>
      <c r="Y16" s="126"/>
      <c r="Z16" s="126"/>
      <c r="AA16" s="127"/>
      <c r="AB16" s="125"/>
      <c r="AC16" s="126"/>
      <c r="AD16" s="126"/>
      <c r="AE16" s="127"/>
      <c r="AF16" s="125"/>
      <c r="AG16" s="126"/>
      <c r="AH16" s="126"/>
      <c r="AI16" s="126"/>
      <c r="AJ16" s="127"/>
      <c r="AK16" s="125"/>
      <c r="AL16" s="126"/>
      <c r="AM16" s="126"/>
      <c r="AN16" s="127"/>
      <c r="AO16" s="125"/>
      <c r="AP16" s="126"/>
      <c r="AQ16" s="126"/>
      <c r="AR16" s="126"/>
      <c r="AS16" s="127"/>
      <c r="AT16" s="125"/>
      <c r="AU16" s="126"/>
      <c r="AV16" s="126"/>
      <c r="AW16" s="127"/>
      <c r="AX16" s="125"/>
      <c r="AY16" s="126"/>
      <c r="AZ16" s="126"/>
      <c r="BA16" s="128"/>
    </row>
    <row r="17" spans="1:73" s="53" customFormat="1" ht="13.9" customHeight="1" x14ac:dyDescent="0.3">
      <c r="A17" s="161">
        <v>4</v>
      </c>
      <c r="B17" s="116">
        <v>1</v>
      </c>
      <c r="C17" s="116">
        <v>2</v>
      </c>
      <c r="D17" s="116">
        <v>3</v>
      </c>
      <c r="E17" s="116">
        <v>4</v>
      </c>
      <c r="F17" s="116">
        <v>5</v>
      </c>
      <c r="G17" s="116">
        <v>6</v>
      </c>
      <c r="H17" s="116">
        <v>7</v>
      </c>
      <c r="I17" s="116">
        <v>8</v>
      </c>
      <c r="J17" s="116">
        <v>9</v>
      </c>
      <c r="K17" s="52">
        <v>10</v>
      </c>
      <c r="L17" s="52">
        <v>11</v>
      </c>
      <c r="M17" s="52">
        <v>12</v>
      </c>
      <c r="N17" s="52">
        <v>13</v>
      </c>
      <c r="O17" s="52">
        <v>14</v>
      </c>
      <c r="P17" s="52">
        <v>15</v>
      </c>
      <c r="Q17" s="52">
        <v>16</v>
      </c>
      <c r="R17" s="52">
        <v>17</v>
      </c>
      <c r="S17" s="52">
        <v>18</v>
      </c>
      <c r="T17" s="52">
        <v>19</v>
      </c>
      <c r="U17" s="52">
        <v>20</v>
      </c>
      <c r="V17" s="52">
        <v>21</v>
      </c>
      <c r="W17" s="52">
        <v>22</v>
      </c>
      <c r="X17" s="52">
        <v>23</v>
      </c>
      <c r="Y17" s="52">
        <v>24</v>
      </c>
      <c r="Z17" s="52">
        <v>25</v>
      </c>
      <c r="AA17" s="52">
        <v>26</v>
      </c>
      <c r="AB17" s="52">
        <v>27</v>
      </c>
      <c r="AC17" s="52">
        <v>28</v>
      </c>
      <c r="AD17" s="52">
        <v>29</v>
      </c>
      <c r="AE17" s="52">
        <v>30</v>
      </c>
      <c r="AF17" s="52">
        <v>31</v>
      </c>
      <c r="AG17" s="52">
        <v>32</v>
      </c>
      <c r="AH17" s="52">
        <v>33</v>
      </c>
      <c r="AI17" s="52">
        <v>34</v>
      </c>
      <c r="AJ17" s="52">
        <v>35</v>
      </c>
      <c r="AK17" s="52">
        <v>36</v>
      </c>
      <c r="AL17" s="52">
        <v>37</v>
      </c>
      <c r="AM17" s="52">
        <v>38</v>
      </c>
      <c r="AN17" s="52">
        <v>39</v>
      </c>
      <c r="AO17" s="52">
        <v>40</v>
      </c>
      <c r="AP17" s="52">
        <v>41</v>
      </c>
      <c r="AQ17" s="52">
        <v>42</v>
      </c>
      <c r="AR17" s="52">
        <v>43</v>
      </c>
      <c r="AS17" s="52">
        <v>44</v>
      </c>
      <c r="AT17" s="52">
        <v>45</v>
      </c>
      <c r="AU17" s="52">
        <v>46</v>
      </c>
      <c r="AV17" s="52">
        <v>47</v>
      </c>
      <c r="AW17" s="52">
        <v>48</v>
      </c>
      <c r="AX17" s="52">
        <v>49</v>
      </c>
      <c r="AY17" s="52">
        <v>50</v>
      </c>
      <c r="AZ17" s="52">
        <v>51</v>
      </c>
      <c r="BA17" s="52">
        <v>52</v>
      </c>
      <c r="BU17" s="117"/>
    </row>
    <row r="18" spans="1:73" s="53" customFormat="1" ht="13.9" customHeight="1" x14ac:dyDescent="0.3">
      <c r="A18" s="122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</row>
    <row r="19" spans="1:73" s="53" customFormat="1" ht="13.9" customHeight="1" x14ac:dyDescent="0.3">
      <c r="A19" s="122"/>
      <c r="B19" s="129"/>
      <c r="C19" s="130"/>
      <c r="D19" s="130"/>
      <c r="E19" s="130"/>
      <c r="F19" s="131"/>
      <c r="G19" s="129"/>
      <c r="H19" s="130"/>
      <c r="I19" s="130"/>
      <c r="J19" s="131"/>
      <c r="K19" s="129"/>
      <c r="L19" s="130"/>
      <c r="M19" s="130"/>
      <c r="N19" s="131"/>
      <c r="O19" s="129"/>
      <c r="P19" s="130"/>
      <c r="Q19" s="130"/>
      <c r="R19" s="131"/>
      <c r="S19" s="129"/>
      <c r="T19" s="130"/>
      <c r="U19" s="130"/>
      <c r="V19" s="130"/>
      <c r="W19" s="131"/>
      <c r="X19" s="129"/>
      <c r="Y19" s="130"/>
      <c r="Z19" s="130"/>
      <c r="AA19" s="131"/>
      <c r="AB19" s="129"/>
      <c r="AC19" s="130"/>
      <c r="AD19" s="130"/>
      <c r="AE19" s="131"/>
      <c r="AF19" s="129"/>
      <c r="AG19" s="130"/>
      <c r="AH19" s="130"/>
      <c r="AI19" s="130"/>
      <c r="AJ19" s="131"/>
      <c r="AK19" s="129"/>
      <c r="AL19" s="130"/>
      <c r="AM19" s="130"/>
      <c r="AN19" s="131"/>
      <c r="AO19" s="129"/>
      <c r="AP19" s="130"/>
      <c r="AQ19" s="130"/>
      <c r="AR19" s="130"/>
      <c r="AS19" s="131"/>
      <c r="AT19" s="129"/>
      <c r="AU19" s="130"/>
      <c r="AV19" s="130"/>
      <c r="AW19" s="131"/>
      <c r="AX19" s="129"/>
      <c r="AY19" s="130"/>
      <c r="AZ19" s="130"/>
      <c r="BA19" s="131"/>
    </row>
    <row r="20" spans="1:73" s="53" customFormat="1" ht="13.9" customHeight="1" x14ac:dyDescent="0.3">
      <c r="A20" s="122"/>
      <c r="B20" s="132"/>
      <c r="C20" s="133"/>
      <c r="D20" s="133"/>
      <c r="E20" s="133"/>
      <c r="F20" s="128"/>
      <c r="G20" s="132"/>
      <c r="H20" s="133"/>
      <c r="I20" s="133"/>
      <c r="J20" s="128"/>
      <c r="K20" s="132"/>
      <c r="L20" s="133"/>
      <c r="M20" s="133"/>
      <c r="N20" s="128"/>
      <c r="O20" s="132"/>
      <c r="P20" s="133"/>
      <c r="Q20" s="133"/>
      <c r="R20" s="128"/>
      <c r="S20" s="132"/>
      <c r="T20" s="133"/>
      <c r="U20" s="133"/>
      <c r="V20" s="133"/>
      <c r="W20" s="128"/>
      <c r="X20" s="132"/>
      <c r="Y20" s="133"/>
      <c r="Z20" s="133"/>
      <c r="AA20" s="128"/>
      <c r="AB20" s="132"/>
      <c r="AC20" s="133"/>
      <c r="AD20" s="133"/>
      <c r="AE20" s="128"/>
      <c r="AF20" s="132"/>
      <c r="AG20" s="133"/>
      <c r="AH20" s="133"/>
      <c r="AI20" s="133"/>
      <c r="AJ20" s="128"/>
      <c r="AK20" s="132"/>
      <c r="AL20" s="133"/>
      <c r="AM20" s="133"/>
      <c r="AN20" s="128"/>
      <c r="AO20" s="132"/>
      <c r="AP20" s="133"/>
      <c r="AQ20" s="133"/>
      <c r="AR20" s="133"/>
      <c r="AS20" s="128"/>
      <c r="AT20" s="132"/>
      <c r="AU20" s="133"/>
      <c r="AV20" s="133"/>
      <c r="AW20" s="128"/>
      <c r="AX20" s="132"/>
      <c r="AY20" s="133"/>
      <c r="AZ20" s="133"/>
      <c r="BA20" s="128"/>
    </row>
    <row r="21" spans="1:73" s="53" customFormat="1" ht="13.9" customHeight="1" x14ac:dyDescent="0.3">
      <c r="A21" s="161">
        <v>5</v>
      </c>
      <c r="B21" s="116">
        <v>1</v>
      </c>
      <c r="C21" s="116">
        <v>2</v>
      </c>
      <c r="D21" s="116">
        <v>3</v>
      </c>
      <c r="E21" s="116">
        <v>4</v>
      </c>
      <c r="F21" s="116">
        <v>5</v>
      </c>
      <c r="G21" s="116">
        <v>6</v>
      </c>
      <c r="H21" s="116">
        <v>7</v>
      </c>
      <c r="I21" s="116">
        <v>8</v>
      </c>
      <c r="J21" s="116">
        <v>9</v>
      </c>
      <c r="K21" s="52">
        <v>10</v>
      </c>
      <c r="L21" s="52">
        <v>11</v>
      </c>
      <c r="M21" s="52">
        <v>12</v>
      </c>
      <c r="N21" s="52">
        <v>13</v>
      </c>
      <c r="O21" s="52">
        <v>14</v>
      </c>
      <c r="P21" s="52">
        <v>15</v>
      </c>
      <c r="Q21" s="52">
        <v>16</v>
      </c>
      <c r="R21" s="52">
        <v>17</v>
      </c>
      <c r="S21" s="52">
        <v>18</v>
      </c>
      <c r="T21" s="52">
        <v>19</v>
      </c>
      <c r="U21" s="52">
        <v>20</v>
      </c>
      <c r="V21" s="52">
        <v>21</v>
      </c>
      <c r="W21" s="52">
        <v>22</v>
      </c>
      <c r="X21" s="52">
        <v>23</v>
      </c>
      <c r="Y21" s="52">
        <v>24</v>
      </c>
      <c r="Z21" s="52">
        <v>25</v>
      </c>
      <c r="AA21" s="52">
        <v>26</v>
      </c>
      <c r="AB21" s="52">
        <v>27</v>
      </c>
      <c r="AC21" s="52">
        <v>28</v>
      </c>
      <c r="AD21" s="52">
        <v>29</v>
      </c>
      <c r="AE21" s="52">
        <v>30</v>
      </c>
      <c r="AF21" s="52">
        <v>31</v>
      </c>
      <c r="AG21" s="52">
        <v>32</v>
      </c>
      <c r="AH21" s="52">
        <v>33</v>
      </c>
      <c r="AI21" s="52">
        <v>34</v>
      </c>
      <c r="AJ21" s="52">
        <v>35</v>
      </c>
      <c r="AK21" s="52">
        <v>36</v>
      </c>
      <c r="AL21" s="52">
        <v>37</v>
      </c>
      <c r="AM21" s="52">
        <v>38</v>
      </c>
      <c r="AN21" s="52">
        <v>39</v>
      </c>
      <c r="AO21" s="52">
        <v>40</v>
      </c>
      <c r="AP21" s="52">
        <v>41</v>
      </c>
      <c r="AQ21" s="52">
        <v>42</v>
      </c>
      <c r="AR21" s="52">
        <v>43</v>
      </c>
      <c r="AS21" s="52">
        <v>44</v>
      </c>
      <c r="AT21" s="52">
        <v>45</v>
      </c>
      <c r="AU21" s="52">
        <v>46</v>
      </c>
      <c r="AV21" s="52">
        <v>47</v>
      </c>
      <c r="AW21" s="52">
        <v>48</v>
      </c>
      <c r="AX21" s="52">
        <v>49</v>
      </c>
      <c r="AY21" s="52">
        <v>50</v>
      </c>
      <c r="AZ21" s="52">
        <v>51</v>
      </c>
      <c r="BA21" s="52">
        <v>52</v>
      </c>
    </row>
    <row r="22" spans="1:73" s="53" customFormat="1" ht="13.9" customHeight="1" x14ac:dyDescent="0.3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</row>
    <row r="23" spans="1:73" s="53" customFormat="1" ht="13.9" customHeight="1" x14ac:dyDescent="0.3">
      <c r="A23" s="122"/>
      <c r="B23" s="129"/>
      <c r="C23" s="130"/>
      <c r="D23" s="130"/>
      <c r="E23" s="130"/>
      <c r="F23" s="131"/>
      <c r="G23" s="129"/>
      <c r="H23" s="130"/>
      <c r="I23" s="130"/>
      <c r="J23" s="131"/>
      <c r="K23" s="129"/>
      <c r="L23" s="130"/>
      <c r="M23" s="130"/>
      <c r="N23" s="131"/>
      <c r="O23" s="129"/>
      <c r="P23" s="130"/>
      <c r="Q23" s="130"/>
      <c r="R23" s="131"/>
      <c r="S23" s="129"/>
      <c r="T23" s="130"/>
      <c r="U23" s="130"/>
      <c r="V23" s="130"/>
      <c r="W23" s="131"/>
      <c r="X23" s="129"/>
      <c r="Y23" s="130"/>
      <c r="Z23" s="130"/>
      <c r="AA23" s="131"/>
      <c r="AB23" s="129"/>
      <c r="AC23" s="130"/>
      <c r="AD23" s="130"/>
      <c r="AE23" s="131"/>
      <c r="AF23" s="129"/>
      <c r="AG23" s="130"/>
      <c r="AH23" s="130"/>
      <c r="AI23" s="130"/>
      <c r="AJ23" s="131"/>
      <c r="AK23" s="129"/>
      <c r="AL23" s="130"/>
      <c r="AM23" s="130"/>
      <c r="AN23" s="131"/>
      <c r="AO23" s="129"/>
      <c r="AP23" s="130"/>
      <c r="AQ23" s="130"/>
      <c r="AR23" s="130"/>
      <c r="AS23" s="131"/>
      <c r="AT23" s="129"/>
      <c r="AU23" s="130"/>
      <c r="AV23" s="130"/>
      <c r="AW23" s="131"/>
      <c r="AX23" s="129"/>
      <c r="AY23" s="130"/>
      <c r="AZ23" s="130"/>
      <c r="BA23" s="131"/>
    </row>
    <row r="24" spans="1:73" s="53" customFormat="1" ht="13.9" customHeight="1" x14ac:dyDescent="0.3">
      <c r="A24" s="122"/>
      <c r="B24" s="132"/>
      <c r="C24" s="133"/>
      <c r="D24" s="133"/>
      <c r="E24" s="133"/>
      <c r="F24" s="128"/>
      <c r="G24" s="132"/>
      <c r="H24" s="133"/>
      <c r="I24" s="133"/>
      <c r="J24" s="128"/>
      <c r="K24" s="132"/>
      <c r="L24" s="133"/>
      <c r="M24" s="133"/>
      <c r="N24" s="128"/>
      <c r="O24" s="132"/>
      <c r="P24" s="133"/>
      <c r="Q24" s="133"/>
      <c r="R24" s="128"/>
      <c r="S24" s="132"/>
      <c r="T24" s="133"/>
      <c r="U24" s="133"/>
      <c r="V24" s="133"/>
      <c r="W24" s="128"/>
      <c r="X24" s="132"/>
      <c r="Y24" s="133"/>
      <c r="Z24" s="133"/>
      <c r="AA24" s="128"/>
      <c r="AB24" s="132"/>
      <c r="AC24" s="133"/>
      <c r="AD24" s="133"/>
      <c r="AE24" s="128"/>
      <c r="AF24" s="132"/>
      <c r="AG24" s="133"/>
      <c r="AH24" s="133"/>
      <c r="AI24" s="133"/>
      <c r="AJ24" s="128"/>
      <c r="AK24" s="132"/>
      <c r="AL24" s="133"/>
      <c r="AM24" s="133"/>
      <c r="AN24" s="128"/>
      <c r="AO24" s="132"/>
      <c r="AP24" s="133"/>
      <c r="AQ24" s="133"/>
      <c r="AR24" s="133"/>
      <c r="AS24" s="128"/>
      <c r="AT24" s="132"/>
      <c r="AU24" s="133"/>
      <c r="AV24" s="133"/>
      <c r="AW24" s="128"/>
      <c r="AX24" s="132"/>
      <c r="AY24" s="133"/>
      <c r="AZ24" s="133"/>
      <c r="BA24" s="128"/>
    </row>
    <row r="25" spans="1:73" s="53" customFormat="1" ht="13.9" customHeight="1" x14ac:dyDescent="0.3">
      <c r="A25" s="161">
        <v>6</v>
      </c>
      <c r="B25" s="116">
        <v>1</v>
      </c>
      <c r="C25" s="116">
        <v>2</v>
      </c>
      <c r="D25" s="116">
        <v>3</v>
      </c>
      <c r="E25" s="116">
        <v>4</v>
      </c>
      <c r="F25" s="116">
        <v>5</v>
      </c>
      <c r="G25" s="116">
        <v>6</v>
      </c>
      <c r="H25" s="116">
        <v>7</v>
      </c>
      <c r="I25" s="116">
        <v>8</v>
      </c>
      <c r="J25" s="116">
        <v>9</v>
      </c>
      <c r="K25" s="52">
        <v>10</v>
      </c>
      <c r="L25" s="52">
        <v>11</v>
      </c>
      <c r="M25" s="52">
        <v>12</v>
      </c>
      <c r="N25" s="52">
        <v>13</v>
      </c>
      <c r="O25" s="52">
        <v>14</v>
      </c>
      <c r="P25" s="52">
        <v>15</v>
      </c>
      <c r="Q25" s="52">
        <v>16</v>
      </c>
      <c r="R25" s="52">
        <v>17</v>
      </c>
      <c r="S25" s="52">
        <v>18</v>
      </c>
      <c r="T25" s="52">
        <v>19</v>
      </c>
      <c r="U25" s="52">
        <v>20</v>
      </c>
      <c r="V25" s="52">
        <v>21</v>
      </c>
      <c r="W25" s="52">
        <v>22</v>
      </c>
      <c r="X25" s="52">
        <v>23</v>
      </c>
      <c r="Y25" s="52">
        <v>24</v>
      </c>
      <c r="Z25" s="52">
        <v>25</v>
      </c>
      <c r="AA25" s="52">
        <v>26</v>
      </c>
      <c r="AB25" s="52">
        <v>27</v>
      </c>
      <c r="AC25" s="52">
        <v>28</v>
      </c>
      <c r="AD25" s="52">
        <v>29</v>
      </c>
      <c r="AE25" s="52">
        <v>30</v>
      </c>
      <c r="AF25" s="52">
        <v>31</v>
      </c>
      <c r="AG25" s="52">
        <v>32</v>
      </c>
      <c r="AH25" s="52">
        <v>33</v>
      </c>
      <c r="AI25" s="52">
        <v>34</v>
      </c>
      <c r="AJ25" s="52">
        <v>35</v>
      </c>
      <c r="AK25" s="52">
        <v>36</v>
      </c>
      <c r="AL25" s="52">
        <v>37</v>
      </c>
      <c r="AM25" s="52">
        <v>38</v>
      </c>
      <c r="AN25" s="52">
        <v>39</v>
      </c>
      <c r="AO25" s="52">
        <v>40</v>
      </c>
      <c r="AP25" s="52">
        <v>41</v>
      </c>
      <c r="AQ25" s="52">
        <v>42</v>
      </c>
      <c r="AR25" s="52">
        <v>43</v>
      </c>
      <c r="AS25" s="52">
        <v>44</v>
      </c>
      <c r="AT25" s="52">
        <v>45</v>
      </c>
      <c r="AU25" s="52">
        <v>46</v>
      </c>
      <c r="AV25" s="52">
        <v>47</v>
      </c>
      <c r="AW25" s="52">
        <v>48</v>
      </c>
      <c r="AX25" s="52">
        <v>49</v>
      </c>
      <c r="AY25" s="52">
        <v>50</v>
      </c>
      <c r="AZ25" s="52">
        <v>51</v>
      </c>
      <c r="BA25" s="52">
        <v>52</v>
      </c>
    </row>
    <row r="26" spans="1:73" s="53" customFormat="1" ht="13.9" customHeight="1" x14ac:dyDescent="0.3">
      <c r="A26" s="12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</row>
    <row r="27" spans="1:73" s="53" customFormat="1" ht="13.9" customHeight="1" x14ac:dyDescent="0.3">
      <c r="A27" s="122"/>
      <c r="B27" s="129"/>
      <c r="C27" s="130"/>
      <c r="D27" s="130"/>
      <c r="E27" s="130"/>
      <c r="F27" s="131"/>
      <c r="G27" s="129"/>
      <c r="H27" s="130"/>
      <c r="I27" s="130"/>
      <c r="J27" s="131"/>
      <c r="K27" s="129"/>
      <c r="L27" s="130"/>
      <c r="M27" s="130"/>
      <c r="N27" s="131"/>
      <c r="O27" s="129"/>
      <c r="P27" s="130"/>
      <c r="Q27" s="130"/>
      <c r="R27" s="131"/>
      <c r="S27" s="129"/>
      <c r="T27" s="130"/>
      <c r="U27" s="130"/>
      <c r="V27" s="130"/>
      <c r="W27" s="131"/>
      <c r="X27" s="129"/>
      <c r="Y27" s="130"/>
      <c r="Z27" s="130"/>
      <c r="AA27" s="131"/>
      <c r="AB27" s="129"/>
      <c r="AC27" s="130"/>
      <c r="AD27" s="130"/>
      <c r="AE27" s="131"/>
      <c r="AF27" s="129"/>
      <c r="AG27" s="130"/>
      <c r="AH27" s="130"/>
      <c r="AI27" s="130"/>
      <c r="AJ27" s="131"/>
      <c r="AK27" s="129"/>
      <c r="AL27" s="130"/>
      <c r="AM27" s="130"/>
      <c r="AN27" s="131"/>
      <c r="AO27" s="129"/>
      <c r="AP27" s="130"/>
      <c r="AQ27" s="130"/>
      <c r="AR27" s="130"/>
      <c r="AS27" s="131"/>
      <c r="AT27" s="129"/>
      <c r="AU27" s="130"/>
      <c r="AV27" s="130"/>
      <c r="AW27" s="131"/>
      <c r="AX27" s="129"/>
      <c r="AY27" s="130"/>
      <c r="AZ27" s="130"/>
      <c r="BA27" s="131"/>
    </row>
    <row r="28" spans="1:73" s="53" customFormat="1" ht="13.9" customHeight="1" x14ac:dyDescent="0.3">
      <c r="A28" s="122"/>
      <c r="B28" s="132"/>
      <c r="C28" s="133"/>
      <c r="D28" s="133"/>
      <c r="E28" s="133"/>
      <c r="F28" s="128"/>
      <c r="G28" s="132"/>
      <c r="H28" s="133"/>
      <c r="I28" s="133"/>
      <c r="J28" s="128"/>
      <c r="K28" s="132"/>
      <c r="L28" s="133"/>
      <c r="M28" s="133"/>
      <c r="N28" s="128"/>
      <c r="O28" s="132"/>
      <c r="P28" s="133"/>
      <c r="Q28" s="133"/>
      <c r="R28" s="128"/>
      <c r="S28" s="132"/>
      <c r="T28" s="133"/>
      <c r="U28" s="133"/>
      <c r="V28" s="133"/>
      <c r="W28" s="128"/>
      <c r="X28" s="132"/>
      <c r="Y28" s="133"/>
      <c r="Z28" s="133"/>
      <c r="AA28" s="128"/>
      <c r="AB28" s="132"/>
      <c r="AC28" s="133"/>
      <c r="AD28" s="133"/>
      <c r="AE28" s="128"/>
      <c r="AF28" s="132"/>
      <c r="AG28" s="133"/>
      <c r="AH28" s="133"/>
      <c r="AI28" s="133"/>
      <c r="AJ28" s="128"/>
      <c r="AK28" s="132"/>
      <c r="AL28" s="133"/>
      <c r="AM28" s="133"/>
      <c r="AN28" s="128"/>
      <c r="AO28" s="132"/>
      <c r="AP28" s="133"/>
      <c r="AQ28" s="133"/>
      <c r="AR28" s="133"/>
      <c r="AS28" s="128"/>
      <c r="AT28" s="132"/>
      <c r="AU28" s="133"/>
      <c r="AV28" s="133"/>
      <c r="AW28" s="128"/>
      <c r="AX28" s="132"/>
      <c r="AY28" s="133"/>
      <c r="AZ28" s="133"/>
      <c r="BA28" s="128"/>
    </row>
    <row r="29" spans="1:73" s="53" customFormat="1" ht="13.9" customHeight="1" x14ac:dyDescent="0.3">
      <c r="A29" s="161">
        <v>7</v>
      </c>
      <c r="B29" s="116">
        <v>1</v>
      </c>
      <c r="C29" s="116">
        <v>2</v>
      </c>
      <c r="D29" s="116">
        <v>3</v>
      </c>
      <c r="E29" s="116">
        <v>4</v>
      </c>
      <c r="F29" s="116">
        <v>5</v>
      </c>
      <c r="G29" s="116">
        <v>6</v>
      </c>
      <c r="H29" s="116">
        <v>7</v>
      </c>
      <c r="I29" s="116">
        <v>8</v>
      </c>
      <c r="J29" s="116">
        <v>9</v>
      </c>
      <c r="K29" s="52">
        <v>10</v>
      </c>
      <c r="L29" s="52">
        <v>11</v>
      </c>
      <c r="M29" s="52">
        <v>12</v>
      </c>
      <c r="N29" s="52">
        <v>13</v>
      </c>
      <c r="O29" s="52">
        <v>14</v>
      </c>
      <c r="P29" s="52">
        <v>15</v>
      </c>
      <c r="Q29" s="52">
        <v>16</v>
      </c>
      <c r="R29" s="52">
        <v>17</v>
      </c>
      <c r="S29" s="52">
        <v>18</v>
      </c>
      <c r="T29" s="52">
        <v>19</v>
      </c>
      <c r="U29" s="52">
        <v>20</v>
      </c>
      <c r="V29" s="52">
        <v>21</v>
      </c>
      <c r="W29" s="52">
        <v>22</v>
      </c>
      <c r="X29" s="52">
        <v>23</v>
      </c>
      <c r="Y29" s="52">
        <v>24</v>
      </c>
      <c r="Z29" s="52">
        <v>25</v>
      </c>
      <c r="AA29" s="52">
        <v>26</v>
      </c>
      <c r="AB29" s="52">
        <v>27</v>
      </c>
      <c r="AC29" s="52">
        <v>28</v>
      </c>
      <c r="AD29" s="52">
        <v>29</v>
      </c>
      <c r="AE29" s="52">
        <v>30</v>
      </c>
      <c r="AF29" s="52">
        <v>31</v>
      </c>
      <c r="AG29" s="52">
        <v>32</v>
      </c>
      <c r="AH29" s="52">
        <v>33</v>
      </c>
      <c r="AI29" s="52">
        <v>34</v>
      </c>
      <c r="AJ29" s="52">
        <v>35</v>
      </c>
      <c r="AK29" s="52">
        <v>36</v>
      </c>
      <c r="AL29" s="52">
        <v>37</v>
      </c>
      <c r="AM29" s="52">
        <v>38</v>
      </c>
      <c r="AN29" s="52">
        <v>39</v>
      </c>
      <c r="AO29" s="52">
        <v>40</v>
      </c>
      <c r="AP29" s="52">
        <v>41</v>
      </c>
      <c r="AQ29" s="52">
        <v>42</v>
      </c>
      <c r="AR29" s="52">
        <v>43</v>
      </c>
      <c r="AS29" s="52">
        <v>44</v>
      </c>
      <c r="AT29" s="52">
        <v>45</v>
      </c>
      <c r="AU29" s="52">
        <v>46</v>
      </c>
      <c r="AV29" s="52">
        <v>47</v>
      </c>
      <c r="AW29" s="52">
        <v>48</v>
      </c>
      <c r="AX29" s="52">
        <v>49</v>
      </c>
      <c r="AY29" s="52">
        <v>50</v>
      </c>
      <c r="AZ29" s="52">
        <v>51</v>
      </c>
      <c r="BA29" s="52">
        <v>52</v>
      </c>
    </row>
    <row r="30" spans="1:73" s="53" customFormat="1" ht="13.9" customHeight="1" x14ac:dyDescent="0.3">
      <c r="A30" s="12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</row>
    <row r="31" spans="1:73" s="53" customFormat="1" ht="13.9" customHeight="1" x14ac:dyDescent="0.3">
      <c r="A31" s="122"/>
      <c r="B31" s="129"/>
      <c r="C31" s="130"/>
      <c r="D31" s="130"/>
      <c r="E31" s="130"/>
      <c r="F31" s="131"/>
      <c r="G31" s="129"/>
      <c r="H31" s="130"/>
      <c r="I31" s="130"/>
      <c r="J31" s="131"/>
      <c r="K31" s="129"/>
      <c r="L31" s="130"/>
      <c r="M31" s="130"/>
      <c r="N31" s="131"/>
      <c r="O31" s="129"/>
      <c r="P31" s="130"/>
      <c r="Q31" s="130"/>
      <c r="R31" s="131"/>
      <c r="S31" s="129"/>
      <c r="T31" s="130"/>
      <c r="U31" s="130"/>
      <c r="V31" s="130"/>
      <c r="W31" s="131"/>
      <c r="X31" s="129"/>
      <c r="Y31" s="130"/>
      <c r="Z31" s="130"/>
      <c r="AA31" s="131"/>
      <c r="AB31" s="129"/>
      <c r="AC31" s="130"/>
      <c r="AD31" s="130"/>
      <c r="AE31" s="131"/>
      <c r="AF31" s="129"/>
      <c r="AG31" s="130"/>
      <c r="AH31" s="130"/>
      <c r="AI31" s="130"/>
      <c r="AJ31" s="131"/>
      <c r="AK31" s="129"/>
      <c r="AL31" s="130"/>
      <c r="AM31" s="130"/>
      <c r="AN31" s="131"/>
      <c r="AO31" s="129"/>
      <c r="AP31" s="130"/>
      <c r="AQ31" s="130"/>
      <c r="AR31" s="130"/>
      <c r="AS31" s="131"/>
      <c r="AT31" s="129"/>
      <c r="AU31" s="130"/>
      <c r="AV31" s="130"/>
      <c r="AW31" s="131"/>
      <c r="AX31" s="129"/>
      <c r="AY31" s="130"/>
      <c r="AZ31" s="130"/>
      <c r="BA31" s="131"/>
    </row>
    <row r="32" spans="1:73" s="53" customFormat="1" ht="13.9" customHeight="1" x14ac:dyDescent="0.3">
      <c r="A32" s="122"/>
      <c r="B32" s="132"/>
      <c r="C32" s="133"/>
      <c r="D32" s="133"/>
      <c r="E32" s="133"/>
      <c r="F32" s="128"/>
      <c r="G32" s="132"/>
      <c r="H32" s="133"/>
      <c r="I32" s="133"/>
      <c r="J32" s="128"/>
      <c r="K32" s="132"/>
      <c r="L32" s="133"/>
      <c r="M32" s="133"/>
      <c r="N32" s="128"/>
      <c r="O32" s="132"/>
      <c r="P32" s="133"/>
      <c r="Q32" s="133"/>
      <c r="R32" s="128"/>
      <c r="S32" s="132"/>
      <c r="T32" s="133"/>
      <c r="U32" s="133"/>
      <c r="V32" s="133"/>
      <c r="W32" s="128"/>
      <c r="X32" s="132"/>
      <c r="Y32" s="133"/>
      <c r="Z32" s="133"/>
      <c r="AA32" s="128"/>
      <c r="AB32" s="132"/>
      <c r="AC32" s="133"/>
      <c r="AD32" s="133"/>
      <c r="AE32" s="128"/>
      <c r="AF32" s="132"/>
      <c r="AG32" s="133"/>
      <c r="AH32" s="133"/>
      <c r="AI32" s="133"/>
      <c r="AJ32" s="128"/>
      <c r="AK32" s="132"/>
      <c r="AL32" s="133"/>
      <c r="AM32" s="133"/>
      <c r="AN32" s="128"/>
      <c r="AO32" s="132"/>
      <c r="AP32" s="133"/>
      <c r="AQ32" s="133"/>
      <c r="AR32" s="133"/>
      <c r="AS32" s="128"/>
      <c r="AT32" s="132"/>
      <c r="AU32" s="133"/>
      <c r="AV32" s="133"/>
      <c r="AW32" s="128"/>
      <c r="AX32" s="132"/>
      <c r="AY32" s="133"/>
      <c r="AZ32" s="133"/>
      <c r="BA32" s="128"/>
    </row>
    <row r="33" spans="1:53" s="53" customFormat="1" ht="13.9" customHeight="1" x14ac:dyDescent="0.3">
      <c r="A33" s="161">
        <v>8</v>
      </c>
      <c r="B33" s="116">
        <v>1</v>
      </c>
      <c r="C33" s="116">
        <v>2</v>
      </c>
      <c r="D33" s="116">
        <v>3</v>
      </c>
      <c r="E33" s="116">
        <v>4</v>
      </c>
      <c r="F33" s="116">
        <v>5</v>
      </c>
      <c r="G33" s="116">
        <v>6</v>
      </c>
      <c r="H33" s="116">
        <v>7</v>
      </c>
      <c r="I33" s="116">
        <v>8</v>
      </c>
      <c r="J33" s="116">
        <v>9</v>
      </c>
      <c r="K33" s="52">
        <v>10</v>
      </c>
      <c r="L33" s="52">
        <v>11</v>
      </c>
      <c r="M33" s="52">
        <v>12</v>
      </c>
      <c r="N33" s="52">
        <v>13</v>
      </c>
      <c r="O33" s="52">
        <v>14</v>
      </c>
      <c r="P33" s="52">
        <v>15</v>
      </c>
      <c r="Q33" s="52">
        <v>16</v>
      </c>
      <c r="R33" s="52">
        <v>17</v>
      </c>
      <c r="S33" s="52">
        <v>18</v>
      </c>
      <c r="T33" s="52">
        <v>19</v>
      </c>
      <c r="U33" s="52">
        <v>20</v>
      </c>
      <c r="V33" s="52">
        <v>21</v>
      </c>
      <c r="W33" s="52">
        <v>22</v>
      </c>
      <c r="X33" s="52">
        <v>23</v>
      </c>
      <c r="Y33" s="52">
        <v>24</v>
      </c>
      <c r="Z33" s="52">
        <v>25</v>
      </c>
      <c r="AA33" s="52">
        <v>26</v>
      </c>
      <c r="AB33" s="52">
        <v>27</v>
      </c>
      <c r="AC33" s="52">
        <v>28</v>
      </c>
      <c r="AD33" s="52">
        <v>29</v>
      </c>
      <c r="AE33" s="52">
        <v>30</v>
      </c>
      <c r="AF33" s="52">
        <v>31</v>
      </c>
      <c r="AG33" s="52">
        <v>32</v>
      </c>
      <c r="AH33" s="52">
        <v>33</v>
      </c>
      <c r="AI33" s="52">
        <v>34</v>
      </c>
      <c r="AJ33" s="52">
        <v>35</v>
      </c>
      <c r="AK33" s="52">
        <v>36</v>
      </c>
      <c r="AL33" s="52">
        <v>37</v>
      </c>
      <c r="AM33" s="52">
        <v>38</v>
      </c>
      <c r="AN33" s="52">
        <v>39</v>
      </c>
      <c r="AO33" s="52">
        <v>40</v>
      </c>
      <c r="AP33" s="52">
        <v>41</v>
      </c>
      <c r="AQ33" s="52">
        <v>42</v>
      </c>
      <c r="AR33" s="52">
        <v>43</v>
      </c>
      <c r="AS33" s="52">
        <v>44</v>
      </c>
      <c r="AT33" s="52">
        <v>45</v>
      </c>
      <c r="AU33" s="52">
        <v>46</v>
      </c>
      <c r="AV33" s="52">
        <v>47</v>
      </c>
      <c r="AW33" s="52">
        <v>48</v>
      </c>
      <c r="AX33" s="52">
        <v>49</v>
      </c>
      <c r="AY33" s="52">
        <v>50</v>
      </c>
      <c r="AZ33" s="52">
        <v>51</v>
      </c>
      <c r="BA33" s="52">
        <v>52</v>
      </c>
    </row>
    <row r="34" spans="1:53" s="53" customFormat="1" ht="13.9" customHeight="1" x14ac:dyDescent="0.35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6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</row>
    <row r="35" spans="1:53" s="53" customFormat="1" ht="13.9" customHeight="1" x14ac:dyDescent="0.3">
      <c r="A35" s="122"/>
      <c r="B35" s="125"/>
      <c r="C35" s="126"/>
      <c r="D35" s="126"/>
      <c r="E35" s="126"/>
      <c r="F35" s="127"/>
      <c r="G35" s="125"/>
      <c r="H35" s="126"/>
      <c r="I35" s="126"/>
      <c r="J35" s="127"/>
      <c r="K35" s="125"/>
      <c r="L35" s="126"/>
      <c r="M35" s="126"/>
      <c r="N35" s="127"/>
      <c r="O35" s="125"/>
      <c r="P35" s="126"/>
      <c r="Q35" s="126"/>
      <c r="R35" s="127"/>
      <c r="S35" s="125"/>
      <c r="T35" s="126"/>
      <c r="U35" s="126"/>
      <c r="V35" s="126"/>
      <c r="W35" s="127"/>
      <c r="X35" s="125"/>
      <c r="Y35" s="126"/>
      <c r="Z35" s="126"/>
      <c r="AA35" s="127"/>
      <c r="AB35" s="125"/>
      <c r="AC35" s="126"/>
      <c r="AD35" s="126"/>
      <c r="AE35" s="127"/>
      <c r="AF35" s="125"/>
      <c r="AG35" s="126"/>
      <c r="AH35" s="126"/>
      <c r="AI35" s="126"/>
      <c r="AJ35" s="127"/>
      <c r="AK35" s="125"/>
      <c r="AL35" s="126"/>
      <c r="AM35" s="126"/>
      <c r="AN35" s="127"/>
      <c r="AO35" s="125"/>
      <c r="AP35" s="126"/>
      <c r="AQ35" s="126"/>
      <c r="AR35" s="126"/>
      <c r="AS35" s="127"/>
      <c r="AT35" s="125"/>
      <c r="AU35" s="126"/>
      <c r="AV35" s="126"/>
      <c r="AW35" s="127"/>
      <c r="AX35" s="125"/>
      <c r="AY35" s="126"/>
      <c r="AZ35" s="126"/>
      <c r="BA35" s="127"/>
    </row>
    <row r="36" spans="1:53" s="53" customFormat="1" ht="13.9" customHeight="1" x14ac:dyDescent="0.3">
      <c r="A36" s="134"/>
      <c r="B36" s="132"/>
      <c r="C36" s="133"/>
      <c r="D36" s="133"/>
      <c r="E36" s="133"/>
      <c r="F36" s="128"/>
      <c r="G36" s="132"/>
      <c r="H36" s="133"/>
      <c r="I36" s="133"/>
      <c r="J36" s="128"/>
      <c r="K36" s="132"/>
      <c r="L36" s="133"/>
      <c r="M36" s="133"/>
      <c r="N36" s="128"/>
      <c r="O36" s="132"/>
      <c r="P36" s="133"/>
      <c r="Q36" s="133"/>
      <c r="R36" s="128"/>
      <c r="S36" s="132"/>
      <c r="T36" s="133"/>
      <c r="U36" s="133"/>
      <c r="V36" s="133"/>
      <c r="W36" s="128"/>
      <c r="X36" s="132"/>
      <c r="Y36" s="133"/>
      <c r="Z36" s="133"/>
      <c r="AA36" s="128"/>
      <c r="AB36" s="132"/>
      <c r="AC36" s="133"/>
      <c r="AD36" s="133"/>
      <c r="AE36" s="128"/>
      <c r="AF36" s="132"/>
      <c r="AG36" s="133"/>
      <c r="AH36" s="133"/>
      <c r="AI36" s="133"/>
      <c r="AJ36" s="128"/>
      <c r="AK36" s="132"/>
      <c r="AL36" s="133"/>
      <c r="AM36" s="133"/>
      <c r="AN36" s="128"/>
      <c r="AO36" s="132"/>
      <c r="AP36" s="133"/>
      <c r="AQ36" s="133"/>
      <c r="AR36" s="133"/>
      <c r="AS36" s="128"/>
      <c r="AT36" s="132"/>
      <c r="AU36" s="133"/>
      <c r="AV36" s="133"/>
      <c r="AW36" s="128"/>
      <c r="AX36" s="132"/>
      <c r="AY36" s="133"/>
      <c r="AZ36" s="133"/>
      <c r="BA36" s="128"/>
    </row>
    <row r="37" spans="1:53" s="53" customFormat="1" ht="13.9" customHeight="1" x14ac:dyDescent="0.3">
      <c r="A37" s="82"/>
    </row>
    <row r="38" spans="1:53" x14ac:dyDescent="0.35">
      <c r="A38" s="118" t="s">
        <v>165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20"/>
      <c r="W38" s="120"/>
      <c r="X38" s="120"/>
      <c r="Y38" s="120"/>
      <c r="Z38" s="120"/>
      <c r="AA38" s="120"/>
      <c r="AB38" s="121"/>
    </row>
    <row r="39" spans="1:53" x14ac:dyDescent="0.35">
      <c r="A39" s="161">
        <v>1</v>
      </c>
      <c r="B39" s="123"/>
      <c r="C39" s="123"/>
      <c r="D39" s="123"/>
      <c r="E39" s="123"/>
      <c r="F39" s="124"/>
      <c r="G39" s="124"/>
      <c r="H39" s="124"/>
      <c r="I39" s="124"/>
      <c r="J39" s="124"/>
      <c r="K39" s="124"/>
      <c r="L39" s="124"/>
      <c r="M39" s="63"/>
      <c r="N39" s="63"/>
    </row>
    <row r="40" spans="1:53" x14ac:dyDescent="0.35">
      <c r="A40" s="51"/>
      <c r="B40" s="123"/>
      <c r="C40" s="123"/>
      <c r="D40" s="123"/>
      <c r="E40" s="123"/>
      <c r="F40" s="124"/>
      <c r="G40" s="124"/>
      <c r="H40" s="124"/>
      <c r="I40" s="124"/>
      <c r="J40" s="124"/>
      <c r="K40" s="124"/>
      <c r="L40" s="124"/>
      <c r="M40" s="63"/>
      <c r="N40" s="63"/>
    </row>
    <row r="41" spans="1:53" x14ac:dyDescent="0.35">
      <c r="A41" s="51"/>
      <c r="B41" s="123"/>
      <c r="C41" s="123"/>
      <c r="D41" s="123"/>
      <c r="E41" s="123"/>
      <c r="F41" s="124"/>
      <c r="G41" s="124"/>
      <c r="H41" s="124"/>
      <c r="I41" s="124"/>
      <c r="J41" s="124"/>
      <c r="K41" s="124"/>
      <c r="L41" s="124"/>
      <c r="N41" s="63"/>
    </row>
    <row r="42" spans="1:53" x14ac:dyDescent="0.35">
      <c r="A42" s="51"/>
      <c r="B42" s="123"/>
      <c r="C42" s="123"/>
      <c r="D42" s="123"/>
      <c r="E42" s="123"/>
      <c r="F42" s="124"/>
      <c r="G42" s="124"/>
      <c r="H42" s="124"/>
      <c r="I42" s="124"/>
      <c r="J42" s="124"/>
      <c r="K42" s="124"/>
      <c r="L42" s="124"/>
      <c r="M42" s="63"/>
      <c r="N42" s="63"/>
    </row>
    <row r="43" spans="1:53" x14ac:dyDescent="0.35">
      <c r="A43" s="161">
        <v>2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</row>
    <row r="44" spans="1:53" x14ac:dyDescent="0.35">
      <c r="A44" s="51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</row>
    <row r="45" spans="1:53" x14ac:dyDescent="0.35">
      <c r="A45" s="51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</row>
    <row r="46" spans="1:53" x14ac:dyDescent="0.35">
      <c r="A46" s="161">
        <v>3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</row>
    <row r="47" spans="1:53" x14ac:dyDescent="0.35">
      <c r="A47" s="51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</row>
    <row r="48" spans="1:53" x14ac:dyDescent="0.35">
      <c r="A48" s="51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</row>
    <row r="49" spans="1:14" x14ac:dyDescent="0.35">
      <c r="A49" s="161">
        <v>4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1:14" x14ac:dyDescent="0.35">
      <c r="A50" s="51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</row>
    <row r="51" spans="1:14" x14ac:dyDescent="0.35">
      <c r="A51" s="51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1:14" x14ac:dyDescent="0.35">
      <c r="A52" s="51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</row>
    <row r="53" spans="1:14" x14ac:dyDescent="0.35">
      <c r="A53" s="161">
        <v>5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</row>
    <row r="54" spans="1:14" x14ac:dyDescent="0.35">
      <c r="A54" s="51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</row>
    <row r="55" spans="1:14" x14ac:dyDescent="0.35">
      <c r="A55" s="51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</row>
    <row r="56" spans="1:14" x14ac:dyDescent="0.35">
      <c r="A56" s="161">
        <v>6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</row>
    <row r="57" spans="1:14" x14ac:dyDescent="0.35">
      <c r="A57" s="51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</row>
    <row r="58" spans="1:14" x14ac:dyDescent="0.35">
      <c r="A58" s="51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</row>
    <row r="59" spans="1:14" x14ac:dyDescent="0.35">
      <c r="A59" s="161">
        <v>7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</row>
    <row r="60" spans="1:14" x14ac:dyDescent="0.35">
      <c r="A60" s="51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</row>
    <row r="61" spans="1:14" x14ac:dyDescent="0.35">
      <c r="A61" s="51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</row>
    <row r="62" spans="1:14" x14ac:dyDescent="0.35">
      <c r="A62" s="51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</row>
    <row r="63" spans="1:14" x14ac:dyDescent="0.35">
      <c r="A63" s="161">
        <v>8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</row>
    <row r="64" spans="1:14" x14ac:dyDescent="0.35">
      <c r="A64" s="51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</row>
    <row r="65" spans="1:14" x14ac:dyDescent="0.35">
      <c r="A65" s="51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</row>
    <row r="66" spans="1:14" x14ac:dyDescent="0.35">
      <c r="A66" s="55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</row>
  </sheetData>
  <mergeCells count="17">
    <mergeCell ref="X4:AA4"/>
    <mergeCell ref="AB4:AE4"/>
    <mergeCell ref="B4:F4"/>
    <mergeCell ref="G4:J4"/>
    <mergeCell ref="K4:N4"/>
    <mergeCell ref="O4:R4"/>
    <mergeCell ref="S4:W4"/>
    <mergeCell ref="A2:J2"/>
    <mergeCell ref="K2:T2"/>
    <mergeCell ref="U2:Y2"/>
    <mergeCell ref="A3:J3"/>
    <mergeCell ref="K3:Y3"/>
    <mergeCell ref="AF4:AJ4"/>
    <mergeCell ref="AK4:AN4"/>
    <mergeCell ref="AO4:AS4"/>
    <mergeCell ref="AT4:AW4"/>
    <mergeCell ref="AX4:BA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F5336-F72B-4A11-821B-5569EB0C9D76}">
  <dimension ref="A1:G73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defaultColWidth="10.26953125" defaultRowHeight="14.5" x14ac:dyDescent="0.35"/>
  <cols>
    <col min="1" max="1" width="12.7265625" customWidth="1"/>
    <col min="2" max="2" width="74" customWidth="1"/>
    <col min="3" max="3" width="39.453125" customWidth="1"/>
    <col min="4" max="4" width="42.7265625" customWidth="1"/>
    <col min="5" max="5" width="25.1796875" customWidth="1"/>
    <col min="6" max="6" width="33.453125" customWidth="1"/>
    <col min="7" max="7" width="34.54296875" customWidth="1"/>
  </cols>
  <sheetData>
    <row r="1" spans="1:7" ht="65.25" customHeight="1" x14ac:dyDescent="0.35"/>
    <row r="2" spans="1:7" s="91" customFormat="1" ht="13" x14ac:dyDescent="0.3">
      <c r="A2" s="314" t="s">
        <v>166</v>
      </c>
      <c r="B2" s="358"/>
      <c r="C2" s="150"/>
      <c r="D2" s="205" t="s">
        <v>166</v>
      </c>
      <c r="E2" s="363"/>
      <c r="F2" s="363"/>
      <c r="G2" s="363"/>
    </row>
    <row r="3" spans="1:7" s="91" customFormat="1" ht="13" x14ac:dyDescent="0.3">
      <c r="A3" s="359" t="s">
        <v>37</v>
      </c>
      <c r="B3" s="360"/>
      <c r="C3" s="150">
        <f>+'Formella överenskommelser'!B4</f>
        <v>0</v>
      </c>
      <c r="D3" s="162" t="s">
        <v>37</v>
      </c>
      <c r="E3" s="364">
        <f>+C3</f>
        <v>0</v>
      </c>
      <c r="F3" s="364"/>
      <c r="G3" s="364"/>
    </row>
    <row r="4" spans="1:7" s="92" customFormat="1" ht="26" x14ac:dyDescent="0.35">
      <c r="A4" s="204" t="s">
        <v>167</v>
      </c>
      <c r="B4" s="204" t="s">
        <v>168</v>
      </c>
      <c r="C4" s="204" t="s">
        <v>169</v>
      </c>
      <c r="D4" s="204" t="s">
        <v>170</v>
      </c>
      <c r="E4" s="204" t="s">
        <v>171</v>
      </c>
      <c r="F4" s="204" t="s">
        <v>172</v>
      </c>
      <c r="G4" s="206" t="s">
        <v>67</v>
      </c>
    </row>
    <row r="5" spans="1:7" s="93" customFormat="1" ht="11.9" customHeight="1" x14ac:dyDescent="0.35">
      <c r="A5" s="56"/>
      <c r="B5" s="101" t="s">
        <v>173</v>
      </c>
      <c r="C5" s="365" t="s">
        <v>174</v>
      </c>
      <c r="D5" s="56"/>
      <c r="E5" s="56"/>
      <c r="F5" s="349" t="s">
        <v>175</v>
      </c>
      <c r="G5" s="56"/>
    </row>
    <row r="6" spans="1:7" s="83" customFormat="1" ht="11.9" customHeight="1" x14ac:dyDescent="0.3">
      <c r="A6" s="57"/>
      <c r="B6" s="101" t="s">
        <v>176</v>
      </c>
      <c r="C6" s="365"/>
      <c r="D6" s="61"/>
      <c r="E6" s="60"/>
      <c r="F6" s="350"/>
      <c r="G6" s="57"/>
    </row>
    <row r="7" spans="1:7" s="83" customFormat="1" ht="11.9" customHeight="1" x14ac:dyDescent="0.3">
      <c r="A7" s="57"/>
      <c r="B7" s="101" t="s">
        <v>177</v>
      </c>
      <c r="C7" s="365"/>
      <c r="D7" s="57"/>
      <c r="E7" s="61"/>
      <c r="F7" s="350"/>
      <c r="G7" s="57"/>
    </row>
    <row r="8" spans="1:7" s="83" customFormat="1" ht="11.9" customHeight="1" x14ac:dyDescent="0.3">
      <c r="A8" s="57"/>
      <c r="B8" s="101" t="s">
        <v>178</v>
      </c>
      <c r="C8" s="366" t="s">
        <v>179</v>
      </c>
      <c r="D8" s="103" t="s">
        <v>370</v>
      </c>
      <c r="E8" s="61"/>
      <c r="F8" s="367" t="s">
        <v>180</v>
      </c>
      <c r="G8" s="57"/>
    </row>
    <row r="9" spans="1:7" s="83" customFormat="1" ht="11.9" customHeight="1" x14ac:dyDescent="0.3">
      <c r="A9" s="57"/>
      <c r="B9" s="101"/>
      <c r="C9" s="366"/>
      <c r="D9" s="103" t="s">
        <v>371</v>
      </c>
      <c r="E9" s="61"/>
      <c r="F9" s="368"/>
      <c r="G9" s="57"/>
    </row>
    <row r="10" spans="1:7" s="83" customFormat="1" ht="28.5" customHeight="1" x14ac:dyDescent="0.3">
      <c r="A10" s="57"/>
      <c r="B10" s="101" t="s">
        <v>181</v>
      </c>
      <c r="C10" s="366"/>
      <c r="D10" s="103" t="s">
        <v>369</v>
      </c>
      <c r="E10" s="61"/>
      <c r="F10" s="368"/>
      <c r="G10" s="57"/>
    </row>
    <row r="11" spans="1:7" s="83" customFormat="1" ht="11.9" customHeight="1" x14ac:dyDescent="0.3">
      <c r="A11" s="57"/>
      <c r="B11" s="101" t="s">
        <v>182</v>
      </c>
      <c r="C11" s="366"/>
      <c r="D11" s="60"/>
      <c r="E11" s="61"/>
      <c r="F11" s="368"/>
      <c r="G11" s="57"/>
    </row>
    <row r="12" spans="1:7" s="83" customFormat="1" ht="11.9" customHeight="1" x14ac:dyDescent="0.3">
      <c r="A12" s="57"/>
      <c r="B12" s="101" t="s">
        <v>183</v>
      </c>
      <c r="C12" s="105" t="s">
        <v>184</v>
      </c>
      <c r="D12" s="60"/>
      <c r="E12" s="61"/>
      <c r="F12" s="61"/>
      <c r="G12" s="57"/>
    </row>
    <row r="13" spans="1:7" s="83" customFormat="1" ht="11.9" customHeight="1" x14ac:dyDescent="0.3">
      <c r="A13" s="57"/>
      <c r="B13" s="101" t="s">
        <v>185</v>
      </c>
      <c r="C13" s="106" t="s">
        <v>186</v>
      </c>
      <c r="D13" s="60"/>
      <c r="E13" s="61"/>
      <c r="F13" s="61"/>
      <c r="G13" s="57"/>
    </row>
    <row r="14" spans="1:7" s="83" customFormat="1" ht="11.9" customHeight="1" x14ac:dyDescent="0.3">
      <c r="A14" s="57"/>
      <c r="B14" s="101" t="s">
        <v>187</v>
      </c>
      <c r="C14" s="101" t="s">
        <v>188</v>
      </c>
      <c r="D14" s="60"/>
      <c r="E14" s="61"/>
      <c r="F14" s="61"/>
      <c r="G14" s="57"/>
    </row>
    <row r="15" spans="1:7" s="83" customFormat="1" ht="11.9" customHeight="1" x14ac:dyDescent="0.3">
      <c r="A15" s="57"/>
      <c r="B15" s="101" t="s">
        <v>189</v>
      </c>
      <c r="C15" s="107" t="s">
        <v>190</v>
      </c>
      <c r="D15" s="61"/>
      <c r="E15" s="61"/>
      <c r="F15" s="61"/>
      <c r="G15" s="57"/>
    </row>
    <row r="16" spans="1:7" s="92" customFormat="1" ht="26" x14ac:dyDescent="0.35">
      <c r="A16" s="204" t="s">
        <v>167</v>
      </c>
      <c r="B16" s="204" t="s">
        <v>191</v>
      </c>
      <c r="C16" s="204" t="s">
        <v>169</v>
      </c>
      <c r="D16" s="206" t="s">
        <v>192</v>
      </c>
      <c r="E16" s="204" t="s">
        <v>171</v>
      </c>
      <c r="F16" s="204" t="s">
        <v>172</v>
      </c>
      <c r="G16" s="206" t="s">
        <v>67</v>
      </c>
    </row>
    <row r="17" spans="1:7" s="108" customFormat="1" ht="11.9" customHeight="1" x14ac:dyDescent="0.35">
      <c r="A17" s="58"/>
      <c r="B17" s="101" t="s">
        <v>193</v>
      </c>
      <c r="C17" s="365" t="s">
        <v>174</v>
      </c>
      <c r="D17" s="58"/>
      <c r="E17" s="58"/>
      <c r="F17" s="349" t="s">
        <v>175</v>
      </c>
      <c r="G17" s="58"/>
    </row>
    <row r="18" spans="1:7" s="108" customFormat="1" ht="11.9" customHeight="1" x14ac:dyDescent="0.35">
      <c r="A18" s="58"/>
      <c r="B18" s="109" t="s">
        <v>194</v>
      </c>
      <c r="C18" s="365"/>
      <c r="D18" s="58"/>
      <c r="E18" s="58"/>
      <c r="F18" s="350"/>
      <c r="G18" s="58"/>
    </row>
    <row r="19" spans="1:7" s="108" customFormat="1" ht="11.9" customHeight="1" x14ac:dyDescent="0.35">
      <c r="A19" s="58"/>
      <c r="B19" s="101" t="s">
        <v>195</v>
      </c>
      <c r="C19" s="365"/>
      <c r="D19" s="58"/>
      <c r="E19" s="58"/>
      <c r="F19" s="350"/>
      <c r="G19" s="58"/>
    </row>
    <row r="20" spans="1:7" s="91" customFormat="1" ht="11.9" customHeight="1" x14ac:dyDescent="0.3">
      <c r="A20" s="59"/>
      <c r="B20" s="104" t="s">
        <v>196</v>
      </c>
      <c r="C20" s="366" t="s">
        <v>179</v>
      </c>
      <c r="D20" s="62"/>
      <c r="E20" s="62"/>
      <c r="F20" s="346" t="s">
        <v>180</v>
      </c>
      <c r="G20" s="59"/>
    </row>
    <row r="21" spans="1:7" s="91" customFormat="1" ht="11.9" customHeight="1" x14ac:dyDescent="0.3">
      <c r="A21" s="59"/>
      <c r="B21" s="104" t="s">
        <v>197</v>
      </c>
      <c r="C21" s="366"/>
      <c r="D21" s="62"/>
      <c r="E21" s="62"/>
      <c r="F21" s="347"/>
      <c r="G21" s="59"/>
    </row>
    <row r="22" spans="1:7" s="91" customFormat="1" ht="11.9" customHeight="1" x14ac:dyDescent="0.3">
      <c r="A22" s="59"/>
      <c r="B22" s="110" t="s">
        <v>198</v>
      </c>
      <c r="C22" s="366"/>
      <c r="D22" s="62"/>
      <c r="E22" s="62"/>
      <c r="F22" s="347"/>
      <c r="G22" s="59"/>
    </row>
    <row r="23" spans="1:7" s="91" customFormat="1" ht="11.9" customHeight="1" x14ac:dyDescent="0.3">
      <c r="A23" s="59"/>
      <c r="B23" s="113"/>
      <c r="C23" s="111" t="s">
        <v>184</v>
      </c>
      <c r="D23" s="62"/>
      <c r="E23" s="62"/>
      <c r="F23" s="58"/>
      <c r="G23" s="59"/>
    </row>
    <row r="24" spans="1:7" s="91" customFormat="1" ht="11.9" customHeight="1" x14ac:dyDescent="0.3">
      <c r="A24" s="59"/>
      <c r="B24" s="60"/>
      <c r="C24" s="106" t="s">
        <v>199</v>
      </c>
      <c r="D24" s="62"/>
      <c r="E24" s="62"/>
      <c r="F24" s="62"/>
      <c r="G24" s="59"/>
    </row>
    <row r="25" spans="1:7" s="92" customFormat="1" ht="26" x14ac:dyDescent="0.35">
      <c r="A25" s="204" t="s">
        <v>167</v>
      </c>
      <c r="B25" s="204" t="s">
        <v>200</v>
      </c>
      <c r="C25" s="204" t="s">
        <v>169</v>
      </c>
      <c r="D25" s="207" t="s">
        <v>201</v>
      </c>
      <c r="E25" s="204" t="s">
        <v>171</v>
      </c>
      <c r="F25" s="204" t="s">
        <v>172</v>
      </c>
      <c r="G25" s="206" t="s">
        <v>67</v>
      </c>
    </row>
    <row r="26" spans="1:7" s="88" customFormat="1" ht="11.9" customHeight="1" x14ac:dyDescent="0.35">
      <c r="A26" s="56"/>
      <c r="B26" s="101" t="s">
        <v>202</v>
      </c>
      <c r="C26" s="349" t="s">
        <v>174</v>
      </c>
      <c r="D26" s="56"/>
      <c r="E26" s="56"/>
      <c r="F26" s="349" t="s">
        <v>175</v>
      </c>
      <c r="G26" s="56"/>
    </row>
    <row r="27" spans="1:7" s="83" customFormat="1" ht="11.9" customHeight="1" x14ac:dyDescent="0.3">
      <c r="A27" s="57"/>
      <c r="B27" s="57"/>
      <c r="C27" s="350"/>
      <c r="D27" s="60"/>
      <c r="E27" s="60"/>
      <c r="F27" s="350"/>
      <c r="G27" s="57"/>
    </row>
    <row r="28" spans="1:7" s="83" customFormat="1" ht="11.9" customHeight="1" x14ac:dyDescent="0.3">
      <c r="A28" s="57"/>
      <c r="B28" s="57"/>
      <c r="C28" s="351"/>
      <c r="D28" s="60"/>
      <c r="E28" s="60"/>
      <c r="F28" s="350"/>
      <c r="G28" s="57"/>
    </row>
    <row r="29" spans="1:7" s="83" customFormat="1" ht="11.9" customHeight="1" x14ac:dyDescent="0.3">
      <c r="A29" s="57"/>
      <c r="B29" s="57"/>
      <c r="C29" s="60"/>
      <c r="D29" s="60"/>
      <c r="E29" s="60"/>
      <c r="F29" s="60"/>
      <c r="G29" s="57"/>
    </row>
    <row r="30" spans="1:7" s="83" customFormat="1" ht="11.9" customHeight="1" x14ac:dyDescent="0.3">
      <c r="A30" s="57"/>
      <c r="B30" s="60"/>
      <c r="C30" s="60"/>
      <c r="D30" s="60"/>
      <c r="E30" s="60"/>
      <c r="F30" s="60"/>
      <c r="G30" s="57"/>
    </row>
    <row r="31" spans="1:7" s="83" customFormat="1" ht="11.9" customHeight="1" x14ac:dyDescent="0.3">
      <c r="A31" s="57"/>
      <c r="B31" s="60"/>
      <c r="C31" s="60"/>
      <c r="D31" s="60"/>
      <c r="E31" s="60"/>
      <c r="F31" s="60"/>
      <c r="G31" s="57"/>
    </row>
    <row r="32" spans="1:7" s="83" customFormat="1" ht="11.9" customHeight="1" x14ac:dyDescent="0.3">
      <c r="A32" s="57"/>
      <c r="B32" s="60"/>
      <c r="C32" s="60"/>
      <c r="D32" s="60"/>
      <c r="E32" s="60"/>
      <c r="F32" s="60"/>
      <c r="G32" s="57"/>
    </row>
    <row r="33" spans="1:7" s="83" customFormat="1" ht="11.9" customHeight="1" x14ac:dyDescent="0.3">
      <c r="A33" s="57"/>
      <c r="B33" s="60"/>
      <c r="C33" s="60"/>
      <c r="D33" s="60"/>
      <c r="E33" s="60"/>
      <c r="F33" s="60"/>
      <c r="G33" s="57"/>
    </row>
    <row r="34" spans="1:7" s="92" customFormat="1" ht="26" x14ac:dyDescent="0.35">
      <c r="A34" s="204" t="s">
        <v>167</v>
      </c>
      <c r="B34" s="204" t="s">
        <v>203</v>
      </c>
      <c r="C34" s="204" t="s">
        <v>169</v>
      </c>
      <c r="D34" s="204" t="s">
        <v>204</v>
      </c>
      <c r="E34" s="204" t="s">
        <v>171</v>
      </c>
      <c r="F34" s="204" t="s">
        <v>172</v>
      </c>
      <c r="G34" s="206" t="s">
        <v>67</v>
      </c>
    </row>
    <row r="35" spans="1:7" s="88" customFormat="1" ht="11.9" customHeight="1" x14ac:dyDescent="0.35">
      <c r="A35" s="56"/>
      <c r="B35" s="101" t="s">
        <v>205</v>
      </c>
      <c r="C35" s="349" t="s">
        <v>174</v>
      </c>
      <c r="D35" s="56"/>
      <c r="E35" s="56"/>
      <c r="F35" s="349" t="s">
        <v>175</v>
      </c>
      <c r="G35" s="56"/>
    </row>
    <row r="36" spans="1:7" s="83" customFormat="1" ht="11.9" customHeight="1" x14ac:dyDescent="0.3">
      <c r="A36" s="57"/>
      <c r="B36" s="110" t="s">
        <v>206</v>
      </c>
      <c r="C36" s="350"/>
      <c r="D36" s="60"/>
      <c r="E36" s="60"/>
      <c r="F36" s="350"/>
      <c r="G36" s="57"/>
    </row>
    <row r="37" spans="1:7" s="83" customFormat="1" ht="11.9" customHeight="1" x14ac:dyDescent="0.3">
      <c r="A37" s="57"/>
      <c r="B37" s="102" t="s">
        <v>207</v>
      </c>
      <c r="C37" s="351"/>
      <c r="D37" s="60"/>
      <c r="E37" s="60"/>
      <c r="F37" s="350"/>
      <c r="G37" s="57"/>
    </row>
    <row r="38" spans="1:7" s="83" customFormat="1" ht="11.9" customHeight="1" x14ac:dyDescent="0.3">
      <c r="A38" s="57"/>
      <c r="B38" s="110" t="s">
        <v>208</v>
      </c>
      <c r="C38" s="352" t="s">
        <v>209</v>
      </c>
      <c r="D38" s="60"/>
      <c r="E38" s="60"/>
      <c r="F38" s="355" t="s">
        <v>175</v>
      </c>
      <c r="G38" s="57"/>
    </row>
    <row r="39" spans="1:7" s="83" customFormat="1" ht="11.9" customHeight="1" x14ac:dyDescent="0.3">
      <c r="A39" s="57"/>
      <c r="B39" s="57"/>
      <c r="C39" s="353"/>
      <c r="D39" s="60"/>
      <c r="E39" s="60"/>
      <c r="F39" s="356"/>
      <c r="G39" s="57"/>
    </row>
    <row r="40" spans="1:7" s="83" customFormat="1" ht="11.9" customHeight="1" x14ac:dyDescent="0.3">
      <c r="A40" s="57"/>
      <c r="B40" s="60"/>
      <c r="C40" s="354"/>
      <c r="D40" s="60"/>
      <c r="E40" s="60"/>
      <c r="F40" s="357"/>
      <c r="G40" s="57"/>
    </row>
    <row r="41" spans="1:7" s="83" customFormat="1" ht="11.9" customHeight="1" x14ac:dyDescent="0.3">
      <c r="A41" s="57"/>
      <c r="B41" s="60"/>
      <c r="C41" s="112" t="s">
        <v>210</v>
      </c>
      <c r="D41" s="60"/>
      <c r="E41" s="60"/>
      <c r="F41" s="114"/>
      <c r="G41" s="57"/>
    </row>
    <row r="42" spans="1:7" s="83" customFormat="1" ht="11.9" customHeight="1" x14ac:dyDescent="0.3">
      <c r="A42" s="57"/>
      <c r="B42" s="60"/>
      <c r="C42" s="110" t="s">
        <v>211</v>
      </c>
      <c r="D42" s="60"/>
      <c r="E42" s="60"/>
      <c r="F42" s="60"/>
      <c r="G42" s="57"/>
    </row>
    <row r="43" spans="1:7" s="83" customFormat="1" ht="11.9" customHeight="1" x14ac:dyDescent="0.3">
      <c r="A43" s="57"/>
      <c r="B43" s="60"/>
      <c r="C43" s="110" t="s">
        <v>212</v>
      </c>
      <c r="D43" s="60"/>
      <c r="E43" s="60"/>
      <c r="F43" s="60"/>
      <c r="G43" s="57"/>
    </row>
    <row r="44" spans="1:7" s="92" customFormat="1" ht="26" x14ac:dyDescent="0.35">
      <c r="A44" s="99" t="s">
        <v>167</v>
      </c>
      <c r="B44" s="99" t="s">
        <v>213</v>
      </c>
      <c r="C44" s="99" t="s">
        <v>169</v>
      </c>
      <c r="D44" s="99" t="s">
        <v>214</v>
      </c>
      <c r="E44" s="99" t="s">
        <v>171</v>
      </c>
      <c r="F44" s="99" t="s">
        <v>172</v>
      </c>
      <c r="G44" s="100" t="s">
        <v>67</v>
      </c>
    </row>
    <row r="45" spans="1:7" s="88" customFormat="1" ht="11.9" customHeight="1" x14ac:dyDescent="0.35">
      <c r="A45" s="56"/>
      <c r="B45" s="101" t="s">
        <v>215</v>
      </c>
      <c r="C45" s="349" t="s">
        <v>174</v>
      </c>
      <c r="D45" s="56"/>
      <c r="E45" s="56"/>
      <c r="F45" s="349" t="s">
        <v>175</v>
      </c>
      <c r="G45" s="56"/>
    </row>
    <row r="46" spans="1:7" s="83" customFormat="1" ht="11.9" customHeight="1" x14ac:dyDescent="0.3">
      <c r="A46" s="57"/>
      <c r="B46" s="110" t="s">
        <v>216</v>
      </c>
      <c r="C46" s="350"/>
      <c r="D46" s="60"/>
      <c r="E46" s="60"/>
      <c r="F46" s="350"/>
      <c r="G46" s="57"/>
    </row>
    <row r="47" spans="1:7" s="83" customFormat="1" ht="11.9" customHeight="1" x14ac:dyDescent="0.3">
      <c r="A47" s="57"/>
      <c r="B47" s="110" t="s">
        <v>217</v>
      </c>
      <c r="C47" s="351"/>
      <c r="D47" s="60"/>
      <c r="E47" s="60"/>
      <c r="F47" s="350"/>
      <c r="G47" s="57"/>
    </row>
    <row r="48" spans="1:7" s="83" customFormat="1" ht="11.9" customHeight="1" x14ac:dyDescent="0.3">
      <c r="A48" s="57"/>
      <c r="B48" s="57"/>
      <c r="C48" s="361" t="s">
        <v>218</v>
      </c>
      <c r="D48" s="60"/>
      <c r="E48" s="60"/>
      <c r="F48" s="355" t="s">
        <v>175</v>
      </c>
      <c r="G48" s="57"/>
    </row>
    <row r="49" spans="1:7" s="83" customFormat="1" ht="11.9" customHeight="1" x14ac:dyDescent="0.3">
      <c r="A49" s="57"/>
      <c r="B49" s="60"/>
      <c r="C49" s="362"/>
      <c r="D49" s="60"/>
      <c r="E49" s="60"/>
      <c r="F49" s="356"/>
      <c r="G49" s="57"/>
    </row>
    <row r="50" spans="1:7" s="83" customFormat="1" ht="11.9" customHeight="1" x14ac:dyDescent="0.3">
      <c r="A50" s="57"/>
      <c r="B50" s="60"/>
      <c r="C50" s="362"/>
      <c r="D50" s="60"/>
      <c r="E50" s="60"/>
      <c r="F50" s="357"/>
      <c r="G50" s="57"/>
    </row>
    <row r="51" spans="1:7" s="83" customFormat="1" ht="11.9" customHeight="1" x14ac:dyDescent="0.3">
      <c r="A51" s="57"/>
      <c r="B51" s="60"/>
      <c r="C51" s="346" t="s">
        <v>179</v>
      </c>
      <c r="D51" s="60"/>
      <c r="E51" s="60"/>
      <c r="F51" s="346" t="s">
        <v>175</v>
      </c>
      <c r="G51" s="57"/>
    </row>
    <row r="52" spans="1:7" s="83" customFormat="1" ht="11.9" customHeight="1" x14ac:dyDescent="0.3">
      <c r="A52" s="57"/>
      <c r="B52" s="60"/>
      <c r="C52" s="347"/>
      <c r="D52" s="60"/>
      <c r="E52" s="60"/>
      <c r="F52" s="347"/>
      <c r="G52" s="57"/>
    </row>
    <row r="53" spans="1:7" s="83" customFormat="1" ht="11.9" customHeight="1" x14ac:dyDescent="0.3">
      <c r="A53" s="57"/>
      <c r="B53" s="60"/>
      <c r="C53" s="348"/>
      <c r="D53" s="60"/>
      <c r="E53" s="60"/>
      <c r="F53" s="348"/>
      <c r="G53" s="57"/>
    </row>
    <row r="54" spans="1:7" s="83" customFormat="1" ht="11.9" customHeight="1" x14ac:dyDescent="0.3">
      <c r="A54" s="57"/>
      <c r="B54" s="60"/>
      <c r="C54" s="112" t="s">
        <v>184</v>
      </c>
      <c r="D54" s="60"/>
      <c r="E54" s="60"/>
      <c r="F54" s="60"/>
      <c r="G54" s="57"/>
    </row>
    <row r="55" spans="1:7" s="83" customFormat="1" ht="11.9" customHeight="1" x14ac:dyDescent="0.3">
      <c r="A55" s="57"/>
      <c r="B55" s="60"/>
      <c r="C55" s="110" t="s">
        <v>211</v>
      </c>
      <c r="D55" s="60"/>
      <c r="E55" s="60"/>
      <c r="F55" s="60"/>
      <c r="G55" s="57"/>
    </row>
    <row r="56" spans="1:7" s="83" customFormat="1" ht="11.9" customHeight="1" x14ac:dyDescent="0.3">
      <c r="A56" s="57"/>
      <c r="B56" s="60"/>
      <c r="C56" s="110" t="s">
        <v>212</v>
      </c>
      <c r="D56" s="60"/>
      <c r="E56" s="60"/>
      <c r="F56" s="60"/>
      <c r="G56" s="57"/>
    </row>
    <row r="57" spans="1:7" s="83" customFormat="1" ht="11.9" customHeight="1" x14ac:dyDescent="0.3">
      <c r="A57" s="57"/>
      <c r="B57" s="60"/>
      <c r="C57" s="113"/>
      <c r="D57" s="60"/>
      <c r="E57" s="60"/>
      <c r="F57" s="60"/>
      <c r="G57" s="57"/>
    </row>
    <row r="58" spans="1:7" s="83" customFormat="1" ht="11.9" customHeight="1" x14ac:dyDescent="0.3">
      <c r="A58" s="57"/>
      <c r="B58" s="104"/>
      <c r="C58" s="113"/>
      <c r="D58" s="60"/>
      <c r="E58" s="60"/>
      <c r="F58" s="60"/>
      <c r="G58" s="57"/>
    </row>
    <row r="59" spans="1:7" s="92" customFormat="1" ht="26" x14ac:dyDescent="0.35">
      <c r="A59" s="204" t="s">
        <v>167</v>
      </c>
      <c r="B59" s="204" t="s">
        <v>219</v>
      </c>
      <c r="C59" s="204" t="s">
        <v>169</v>
      </c>
      <c r="D59" s="204" t="s">
        <v>220</v>
      </c>
      <c r="E59" s="204" t="s">
        <v>171</v>
      </c>
      <c r="F59" s="204" t="s">
        <v>172</v>
      </c>
      <c r="G59" s="206" t="s">
        <v>67</v>
      </c>
    </row>
    <row r="60" spans="1:7" s="83" customFormat="1" ht="11.9" customHeight="1" x14ac:dyDescent="0.3">
      <c r="A60" s="57"/>
      <c r="B60" s="110" t="s">
        <v>221</v>
      </c>
      <c r="C60" s="346" t="s">
        <v>179</v>
      </c>
      <c r="D60" s="60"/>
      <c r="E60" s="60"/>
      <c r="F60" s="346" t="s">
        <v>175</v>
      </c>
      <c r="G60" s="57"/>
    </row>
    <row r="61" spans="1:7" s="83" customFormat="1" ht="11.9" customHeight="1" x14ac:dyDescent="0.3">
      <c r="A61" s="57"/>
      <c r="B61" s="104" t="s">
        <v>222</v>
      </c>
      <c r="C61" s="347"/>
      <c r="D61" s="60"/>
      <c r="E61" s="60"/>
      <c r="F61" s="347"/>
      <c r="G61" s="57"/>
    </row>
    <row r="62" spans="1:7" s="83" customFormat="1" ht="11.9" customHeight="1" x14ac:dyDescent="0.3">
      <c r="A62" s="57"/>
      <c r="B62" s="110" t="s">
        <v>223</v>
      </c>
      <c r="C62" s="348"/>
      <c r="D62" s="60"/>
      <c r="E62" s="60"/>
      <c r="F62" s="348"/>
      <c r="G62" s="57"/>
    </row>
    <row r="63" spans="1:7" s="83" customFormat="1" ht="11.9" customHeight="1" x14ac:dyDescent="0.3">
      <c r="A63" s="57"/>
      <c r="B63" s="110" t="s">
        <v>224</v>
      </c>
      <c r="C63" s="60"/>
      <c r="D63" s="60"/>
      <c r="E63" s="60"/>
      <c r="F63" s="60"/>
      <c r="G63" s="57"/>
    </row>
    <row r="64" spans="1:7" s="83" customFormat="1" ht="11.9" customHeight="1" x14ac:dyDescent="0.3">
      <c r="A64" s="57"/>
      <c r="B64" s="104" t="s">
        <v>225</v>
      </c>
      <c r="C64" s="60"/>
      <c r="D64" s="60"/>
      <c r="E64" s="60"/>
      <c r="F64" s="60"/>
      <c r="G64" s="57"/>
    </row>
    <row r="65" spans="1:7" x14ac:dyDescent="0.35">
      <c r="A65" s="63"/>
      <c r="B65" s="63"/>
      <c r="C65" s="63"/>
      <c r="D65" s="63"/>
      <c r="E65" s="63"/>
      <c r="F65" s="63"/>
      <c r="G65" s="63"/>
    </row>
    <row r="66" spans="1:7" x14ac:dyDescent="0.35">
      <c r="A66" s="63"/>
      <c r="B66" s="63"/>
      <c r="C66" s="63"/>
      <c r="D66" s="63"/>
      <c r="E66" s="63"/>
      <c r="F66" s="63"/>
      <c r="G66" s="63"/>
    </row>
    <row r="67" spans="1:7" x14ac:dyDescent="0.35">
      <c r="A67" s="63"/>
      <c r="B67" s="63"/>
      <c r="C67" s="63"/>
      <c r="D67" s="63"/>
      <c r="E67" s="63"/>
      <c r="F67" s="63"/>
      <c r="G67" s="63"/>
    </row>
    <row r="68" spans="1:7" x14ac:dyDescent="0.35">
      <c r="A68" s="63"/>
      <c r="B68" s="63"/>
      <c r="C68" s="63"/>
      <c r="D68" s="63"/>
      <c r="E68" s="63"/>
      <c r="F68" s="63"/>
      <c r="G68" s="63"/>
    </row>
    <row r="69" spans="1:7" x14ac:dyDescent="0.35">
      <c r="A69" s="63"/>
      <c r="B69" s="63"/>
      <c r="C69" s="63"/>
      <c r="D69" s="63"/>
      <c r="E69" s="63"/>
      <c r="F69" s="63"/>
      <c r="G69" s="63"/>
    </row>
    <row r="70" spans="1:7" x14ac:dyDescent="0.35">
      <c r="A70" s="63"/>
      <c r="B70" s="63"/>
      <c r="C70" s="63"/>
      <c r="D70" s="63"/>
      <c r="E70" s="63"/>
      <c r="F70" s="63"/>
      <c r="G70" s="63"/>
    </row>
    <row r="71" spans="1:7" x14ac:dyDescent="0.35">
      <c r="A71" s="63"/>
      <c r="B71" s="63"/>
      <c r="C71" s="63"/>
      <c r="D71" s="63"/>
      <c r="E71" s="63"/>
      <c r="F71" s="63"/>
      <c r="G71" s="63"/>
    </row>
    <row r="72" spans="1:7" x14ac:dyDescent="0.35">
      <c r="A72" s="63"/>
      <c r="B72" s="63"/>
      <c r="C72" s="63"/>
      <c r="D72" s="63"/>
      <c r="E72" s="63"/>
      <c r="F72" s="63"/>
      <c r="G72" s="63"/>
    </row>
    <row r="73" spans="1:7" x14ac:dyDescent="0.35">
      <c r="A73" s="63"/>
      <c r="B73" s="63"/>
      <c r="C73" s="63"/>
      <c r="D73" s="63"/>
      <c r="E73" s="63"/>
      <c r="F73" s="63"/>
      <c r="G73" s="63"/>
    </row>
  </sheetData>
  <mergeCells count="26">
    <mergeCell ref="A2:B2"/>
    <mergeCell ref="A3:B3"/>
    <mergeCell ref="C48:C50"/>
    <mergeCell ref="E2:G2"/>
    <mergeCell ref="E3:G3"/>
    <mergeCell ref="C17:C19"/>
    <mergeCell ref="C5:C7"/>
    <mergeCell ref="C8:C11"/>
    <mergeCell ref="C20:C22"/>
    <mergeCell ref="F5:F7"/>
    <mergeCell ref="F8:F11"/>
    <mergeCell ref="F17:F19"/>
    <mergeCell ref="F20:F22"/>
    <mergeCell ref="F26:F28"/>
    <mergeCell ref="C26:C28"/>
    <mergeCell ref="C35:C37"/>
    <mergeCell ref="C38:C40"/>
    <mergeCell ref="F35:F37"/>
    <mergeCell ref="F38:F40"/>
    <mergeCell ref="F45:F47"/>
    <mergeCell ref="F48:F50"/>
    <mergeCell ref="F51:F53"/>
    <mergeCell ref="C45:C47"/>
    <mergeCell ref="C51:C53"/>
    <mergeCell ref="C60:C62"/>
    <mergeCell ref="F60:F62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F52BD-16A6-4EDF-8BF3-9B96A8C92407}">
  <dimension ref="A1:G73"/>
  <sheetViews>
    <sheetView showGridLines="0" zoomScale="106" zoomScaleNormal="106" workbookViewId="0">
      <pane ySplit="3" topLeftCell="A4" activePane="bottomLeft" state="frozen"/>
      <selection pane="bottomLeft" activeCell="B86" sqref="B86"/>
    </sheetView>
  </sheetViews>
  <sheetFormatPr defaultColWidth="10.26953125" defaultRowHeight="14.5" x14ac:dyDescent="0.35"/>
  <cols>
    <col min="1" max="1" width="12.7265625" customWidth="1"/>
    <col min="2" max="2" width="74" customWidth="1"/>
    <col min="3" max="3" width="39.453125" customWidth="1"/>
    <col min="4" max="4" width="42.81640625" customWidth="1"/>
    <col min="5" max="5" width="22.54296875" customWidth="1"/>
    <col min="6" max="6" width="33.54296875" customWidth="1"/>
    <col min="7" max="7" width="34.54296875" customWidth="1"/>
  </cols>
  <sheetData>
    <row r="1" spans="1:7" ht="56.25" customHeight="1" x14ac:dyDescent="0.35"/>
    <row r="2" spans="1:7" s="91" customFormat="1" ht="13" x14ac:dyDescent="0.3">
      <c r="A2" s="372" t="s">
        <v>226</v>
      </c>
      <c r="B2" s="373"/>
      <c r="C2" s="211"/>
      <c r="D2" s="210" t="s">
        <v>227</v>
      </c>
      <c r="E2" s="377"/>
      <c r="F2" s="378"/>
      <c r="G2" s="379"/>
    </row>
    <row r="3" spans="1:7" s="91" customFormat="1" ht="13" x14ac:dyDescent="0.3">
      <c r="A3" s="374" t="s">
        <v>228</v>
      </c>
      <c r="B3" s="375"/>
      <c r="C3" s="211">
        <f>+'Formella överenskommelser'!B4</f>
        <v>0</v>
      </c>
      <c r="D3" s="151" t="s">
        <v>37</v>
      </c>
      <c r="E3" s="377">
        <f>+C3</f>
        <v>0</v>
      </c>
      <c r="F3" s="378"/>
      <c r="G3" s="379"/>
    </row>
    <row r="4" spans="1:7" s="92" customFormat="1" ht="26" x14ac:dyDescent="0.35">
      <c r="A4" s="208" t="s">
        <v>167</v>
      </c>
      <c r="B4" s="208" t="s">
        <v>229</v>
      </c>
      <c r="C4" s="208" t="s">
        <v>230</v>
      </c>
      <c r="D4" s="208" t="s">
        <v>231</v>
      </c>
      <c r="E4" s="208" t="s">
        <v>171</v>
      </c>
      <c r="F4" s="208" t="s">
        <v>232</v>
      </c>
      <c r="G4" s="209" t="s">
        <v>67</v>
      </c>
    </row>
    <row r="5" spans="1:7" s="93" customFormat="1" ht="11.25" customHeight="1" x14ac:dyDescent="0.35">
      <c r="A5" s="97"/>
      <c r="B5" s="87" t="s">
        <v>233</v>
      </c>
      <c r="C5" s="380" t="s">
        <v>174</v>
      </c>
      <c r="D5" s="66"/>
      <c r="E5" s="66"/>
      <c r="F5" s="376" t="s">
        <v>175</v>
      </c>
      <c r="G5" s="66"/>
    </row>
    <row r="6" spans="1:7" s="93" customFormat="1" ht="11.25" customHeight="1" x14ac:dyDescent="0.35">
      <c r="A6" s="97"/>
      <c r="B6" s="87" t="s">
        <v>234</v>
      </c>
      <c r="C6" s="381"/>
      <c r="D6" s="66"/>
      <c r="E6" s="66"/>
      <c r="F6" s="376"/>
      <c r="G6" s="66"/>
    </row>
    <row r="7" spans="1:7" s="83" customFormat="1" ht="11.25" customHeight="1" x14ac:dyDescent="0.3">
      <c r="A7" s="64"/>
      <c r="B7" s="87" t="s">
        <v>235</v>
      </c>
      <c r="C7" s="382"/>
      <c r="D7" s="64"/>
      <c r="E7" s="96"/>
      <c r="F7" s="376"/>
      <c r="G7" s="64"/>
    </row>
    <row r="8" spans="1:7" s="83" customFormat="1" ht="11.25" customHeight="1" x14ac:dyDescent="0.3">
      <c r="A8" s="97"/>
      <c r="B8" s="90" t="s">
        <v>236</v>
      </c>
      <c r="C8" s="383" t="s">
        <v>179</v>
      </c>
      <c r="D8" s="96"/>
      <c r="E8" s="96"/>
      <c r="F8" s="369" t="s">
        <v>175</v>
      </c>
      <c r="G8" s="64"/>
    </row>
    <row r="9" spans="1:7" s="83" customFormat="1" ht="11.25" customHeight="1" x14ac:dyDescent="0.3">
      <c r="A9" s="97"/>
      <c r="B9" s="90" t="s">
        <v>237</v>
      </c>
      <c r="C9" s="384"/>
      <c r="D9" s="96"/>
      <c r="E9" s="96"/>
      <c r="F9" s="370"/>
      <c r="G9" s="64"/>
    </row>
    <row r="10" spans="1:7" s="83" customFormat="1" ht="11.25" customHeight="1" x14ac:dyDescent="0.3">
      <c r="A10" s="64"/>
      <c r="B10" s="87" t="s">
        <v>238</v>
      </c>
      <c r="C10" s="385"/>
      <c r="D10" s="65"/>
      <c r="E10" s="96"/>
      <c r="F10" s="370"/>
      <c r="G10" s="64"/>
    </row>
    <row r="11" spans="1:7" s="83" customFormat="1" ht="11.25" customHeight="1" x14ac:dyDescent="0.3">
      <c r="A11" s="97"/>
      <c r="B11" s="69"/>
      <c r="C11" s="94" t="s">
        <v>184</v>
      </c>
      <c r="D11" s="65"/>
      <c r="E11" s="96"/>
      <c r="F11" s="65"/>
      <c r="G11" s="64"/>
    </row>
    <row r="12" spans="1:7" s="83" customFormat="1" ht="11.25" customHeight="1" x14ac:dyDescent="0.3">
      <c r="A12" s="97"/>
      <c r="B12" s="69"/>
      <c r="C12" s="87" t="s">
        <v>239</v>
      </c>
      <c r="D12" s="65"/>
      <c r="E12" s="96"/>
      <c r="F12" s="65"/>
      <c r="G12" s="64"/>
    </row>
    <row r="13" spans="1:7" s="83" customFormat="1" ht="11.25" customHeight="1" x14ac:dyDescent="0.3">
      <c r="A13" s="97"/>
      <c r="B13" s="69"/>
      <c r="C13" s="87" t="s">
        <v>240</v>
      </c>
      <c r="D13" s="65"/>
      <c r="E13" s="96"/>
      <c r="F13" s="65"/>
      <c r="G13" s="64"/>
    </row>
    <row r="14" spans="1:7" s="83" customFormat="1" ht="11.25" customHeight="1" x14ac:dyDescent="0.3">
      <c r="A14" s="64"/>
      <c r="B14" s="69"/>
      <c r="C14" s="98"/>
      <c r="D14" s="96"/>
      <c r="E14" s="96"/>
      <c r="F14" s="65"/>
      <c r="G14" s="64"/>
    </row>
    <row r="15" spans="1:7" s="83" customFormat="1" ht="11.25" customHeight="1" x14ac:dyDescent="0.3">
      <c r="A15" s="64"/>
      <c r="B15" s="69"/>
      <c r="C15" s="69"/>
      <c r="D15" s="96"/>
      <c r="E15" s="96"/>
      <c r="F15" s="65"/>
      <c r="G15" s="64"/>
    </row>
    <row r="16" spans="1:7" s="83" customFormat="1" ht="11.25" customHeight="1" x14ac:dyDescent="0.3">
      <c r="A16" s="64"/>
      <c r="B16" s="69"/>
      <c r="C16" s="69"/>
      <c r="D16" s="96"/>
      <c r="E16" s="96"/>
      <c r="F16" s="65"/>
      <c r="G16" s="64"/>
    </row>
    <row r="17" spans="1:7" s="83" customFormat="1" ht="11.25" customHeight="1" x14ac:dyDescent="0.3">
      <c r="A17" s="64"/>
      <c r="B17" s="69"/>
      <c r="C17" s="69"/>
      <c r="D17" s="96"/>
      <c r="E17" s="96"/>
      <c r="F17" s="65"/>
      <c r="G17" s="64"/>
    </row>
    <row r="18" spans="1:7" s="92" customFormat="1" ht="26" x14ac:dyDescent="0.35">
      <c r="A18" s="208" t="s">
        <v>167</v>
      </c>
      <c r="B18" s="208" t="s">
        <v>241</v>
      </c>
      <c r="C18" s="208" t="s">
        <v>242</v>
      </c>
      <c r="D18" s="208" t="s">
        <v>243</v>
      </c>
      <c r="E18" s="208" t="s">
        <v>171</v>
      </c>
      <c r="F18" s="208" t="s">
        <v>244</v>
      </c>
      <c r="G18" s="209" t="s">
        <v>67</v>
      </c>
    </row>
    <row r="19" spans="1:7" s="93" customFormat="1" ht="11.25" customHeight="1" x14ac:dyDescent="0.35">
      <c r="A19" s="66"/>
      <c r="B19" s="87" t="s">
        <v>245</v>
      </c>
      <c r="C19" s="376" t="s">
        <v>174</v>
      </c>
      <c r="D19" s="66"/>
      <c r="E19" s="66"/>
      <c r="F19" s="376" t="s">
        <v>175</v>
      </c>
      <c r="G19" s="66"/>
    </row>
    <row r="20" spans="1:7" s="83" customFormat="1" ht="11.25" customHeight="1" x14ac:dyDescent="0.3">
      <c r="A20" s="64"/>
      <c r="B20" s="87" t="s">
        <v>246</v>
      </c>
      <c r="C20" s="376"/>
      <c r="D20" s="96"/>
      <c r="E20" s="65"/>
      <c r="F20" s="376"/>
      <c r="G20" s="64"/>
    </row>
    <row r="21" spans="1:7" s="83" customFormat="1" ht="11.25" customHeight="1" x14ac:dyDescent="0.3">
      <c r="A21" s="64"/>
      <c r="B21" s="87" t="s">
        <v>247</v>
      </c>
      <c r="C21" s="376"/>
      <c r="D21" s="64"/>
      <c r="E21" s="96"/>
      <c r="F21" s="376"/>
      <c r="G21" s="64"/>
    </row>
    <row r="22" spans="1:7" s="83" customFormat="1" ht="11.25" customHeight="1" x14ac:dyDescent="0.3">
      <c r="A22" s="64"/>
      <c r="B22" s="69"/>
      <c r="C22" s="369" t="s">
        <v>179</v>
      </c>
      <c r="D22" s="64"/>
      <c r="E22" s="96"/>
      <c r="F22" s="369" t="s">
        <v>175</v>
      </c>
      <c r="G22" s="64"/>
    </row>
    <row r="23" spans="1:7" s="83" customFormat="1" ht="11.25" customHeight="1" x14ac:dyDescent="0.3">
      <c r="A23" s="64"/>
      <c r="B23" s="69"/>
      <c r="C23" s="370"/>
      <c r="D23" s="64"/>
      <c r="E23" s="96"/>
      <c r="F23" s="370"/>
      <c r="G23" s="64"/>
    </row>
    <row r="24" spans="1:7" s="83" customFormat="1" ht="11.25" customHeight="1" x14ac:dyDescent="0.3">
      <c r="A24" s="64"/>
      <c r="B24" s="69"/>
      <c r="C24" s="371"/>
      <c r="D24" s="96"/>
      <c r="E24" s="96"/>
      <c r="F24" s="371"/>
      <c r="G24" s="64"/>
    </row>
    <row r="25" spans="1:7" s="83" customFormat="1" ht="11.25" customHeight="1" x14ac:dyDescent="0.3">
      <c r="A25" s="64"/>
      <c r="B25" s="69"/>
      <c r="C25" s="94" t="s">
        <v>184</v>
      </c>
      <c r="D25" s="65"/>
      <c r="E25" s="96"/>
      <c r="F25" s="64"/>
      <c r="G25" s="64"/>
    </row>
    <row r="26" spans="1:7" s="83" customFormat="1" ht="11.25" customHeight="1" x14ac:dyDescent="0.3">
      <c r="A26" s="64"/>
      <c r="B26" s="69"/>
      <c r="C26" s="64" t="s">
        <v>248</v>
      </c>
      <c r="D26" s="65"/>
      <c r="E26" s="96"/>
      <c r="F26" s="64"/>
      <c r="G26" s="64"/>
    </row>
    <row r="27" spans="1:7" s="83" customFormat="1" ht="11.25" customHeight="1" x14ac:dyDescent="0.3">
      <c r="A27" s="64"/>
      <c r="B27" s="69"/>
      <c r="C27" s="64"/>
      <c r="D27" s="65"/>
      <c r="E27" s="96"/>
      <c r="F27" s="64"/>
      <c r="G27" s="64"/>
    </row>
    <row r="28" spans="1:7" s="83" customFormat="1" ht="11.25" customHeight="1" x14ac:dyDescent="0.3">
      <c r="A28" s="64"/>
      <c r="B28" s="69"/>
      <c r="C28" s="64"/>
      <c r="D28" s="65"/>
      <c r="E28" s="96"/>
      <c r="F28" s="64"/>
      <c r="G28" s="64"/>
    </row>
    <row r="29" spans="1:7" s="83" customFormat="1" ht="11.25" customHeight="1" x14ac:dyDescent="0.3">
      <c r="A29" s="64"/>
      <c r="B29" s="69"/>
      <c r="C29" s="64"/>
      <c r="D29" s="65"/>
      <c r="E29" s="96"/>
      <c r="F29" s="64"/>
      <c r="G29" s="64"/>
    </row>
    <row r="30" spans="1:7" s="83" customFormat="1" ht="11.25" customHeight="1" x14ac:dyDescent="0.3">
      <c r="A30" s="64"/>
      <c r="B30" s="69"/>
      <c r="C30" s="64"/>
      <c r="D30" s="65"/>
      <c r="E30" s="96"/>
      <c r="F30" s="64"/>
      <c r="G30" s="64"/>
    </row>
    <row r="31" spans="1:7" s="83" customFormat="1" ht="11.25" customHeight="1" x14ac:dyDescent="0.3">
      <c r="A31" s="64"/>
      <c r="B31" s="69"/>
      <c r="C31" s="64"/>
      <c r="D31" s="65"/>
      <c r="E31" s="96"/>
      <c r="F31" s="64"/>
      <c r="G31" s="64"/>
    </row>
    <row r="32" spans="1:7" s="92" customFormat="1" ht="26" x14ac:dyDescent="0.35">
      <c r="A32" s="208" t="s">
        <v>167</v>
      </c>
      <c r="B32" s="208" t="s">
        <v>249</v>
      </c>
      <c r="C32" s="208" t="s">
        <v>250</v>
      </c>
      <c r="D32" s="208" t="s">
        <v>251</v>
      </c>
      <c r="E32" s="208" t="s">
        <v>171</v>
      </c>
      <c r="F32" s="208" t="s">
        <v>252</v>
      </c>
      <c r="G32" s="209" t="s">
        <v>67</v>
      </c>
    </row>
    <row r="33" spans="1:7" s="93" customFormat="1" ht="11.25" customHeight="1" x14ac:dyDescent="0.35">
      <c r="A33" s="66"/>
      <c r="B33" s="87" t="s">
        <v>253</v>
      </c>
      <c r="C33" s="376" t="s">
        <v>174</v>
      </c>
      <c r="D33" s="66"/>
      <c r="E33" s="66"/>
      <c r="F33" s="376" t="s">
        <v>175</v>
      </c>
      <c r="G33" s="66"/>
    </row>
    <row r="34" spans="1:7" s="93" customFormat="1" ht="11.25" customHeight="1" x14ac:dyDescent="0.35">
      <c r="A34" s="66"/>
      <c r="B34" s="87" t="s">
        <v>254</v>
      </c>
      <c r="C34" s="376"/>
      <c r="D34" s="66"/>
      <c r="E34" s="66"/>
      <c r="F34" s="376"/>
      <c r="G34" s="66"/>
    </row>
    <row r="35" spans="1:7" s="83" customFormat="1" ht="11.25" customHeight="1" x14ac:dyDescent="0.3">
      <c r="A35" s="64"/>
      <c r="B35" s="87" t="s">
        <v>255</v>
      </c>
      <c r="C35" s="376"/>
      <c r="D35" s="64"/>
      <c r="E35" s="96"/>
      <c r="F35" s="376"/>
      <c r="G35" s="64"/>
    </row>
    <row r="36" spans="1:7" s="83" customFormat="1" ht="11.25" customHeight="1" x14ac:dyDescent="0.3">
      <c r="A36" s="64"/>
      <c r="B36" s="87" t="s">
        <v>256</v>
      </c>
      <c r="C36" s="369" t="s">
        <v>179</v>
      </c>
      <c r="D36" s="96"/>
      <c r="E36" s="96"/>
      <c r="F36" s="369" t="s">
        <v>175</v>
      </c>
      <c r="G36" s="64"/>
    </row>
    <row r="37" spans="1:7" s="83" customFormat="1" ht="11.25" customHeight="1" x14ac:dyDescent="0.3">
      <c r="A37" s="64"/>
      <c r="B37" s="87" t="s">
        <v>257</v>
      </c>
      <c r="C37" s="370"/>
      <c r="D37" s="96"/>
      <c r="E37" s="96"/>
      <c r="F37" s="370"/>
      <c r="G37" s="64"/>
    </row>
    <row r="38" spans="1:7" s="83" customFormat="1" ht="11.25" customHeight="1" x14ac:dyDescent="0.3">
      <c r="A38" s="64"/>
      <c r="B38" s="89" t="s">
        <v>258</v>
      </c>
      <c r="C38" s="371"/>
      <c r="D38" s="65"/>
      <c r="E38" s="96"/>
      <c r="F38" s="371"/>
      <c r="G38" s="64"/>
    </row>
    <row r="39" spans="1:7" s="83" customFormat="1" ht="11.25" customHeight="1" x14ac:dyDescent="0.3">
      <c r="A39" s="64"/>
      <c r="B39" s="87" t="s">
        <v>259</v>
      </c>
      <c r="C39" s="96"/>
      <c r="D39" s="65"/>
      <c r="E39" s="96"/>
      <c r="F39" s="64"/>
      <c r="G39" s="64"/>
    </row>
    <row r="40" spans="1:7" s="83" customFormat="1" ht="11.25" customHeight="1" x14ac:dyDescent="0.3">
      <c r="A40" s="64"/>
      <c r="B40" s="87" t="s">
        <v>260</v>
      </c>
      <c r="C40" s="96"/>
      <c r="D40" s="65"/>
      <c r="E40" s="96"/>
      <c r="F40" s="64"/>
      <c r="G40" s="64"/>
    </row>
    <row r="41" spans="1:7" s="83" customFormat="1" ht="11.25" customHeight="1" x14ac:dyDescent="0.3">
      <c r="A41" s="64"/>
      <c r="B41" s="69"/>
      <c r="C41" s="96"/>
      <c r="D41" s="65"/>
      <c r="E41" s="96"/>
      <c r="F41" s="64"/>
      <c r="G41" s="64"/>
    </row>
    <row r="42" spans="1:7" s="83" customFormat="1" ht="11.25" customHeight="1" x14ac:dyDescent="0.3">
      <c r="A42" s="64"/>
      <c r="B42" s="69"/>
      <c r="C42" s="96"/>
      <c r="D42" s="65"/>
      <c r="E42" s="96"/>
      <c r="F42" s="64"/>
      <c r="G42" s="64"/>
    </row>
    <row r="43" spans="1:7" s="83" customFormat="1" ht="11.25" customHeight="1" x14ac:dyDescent="0.3">
      <c r="A43" s="64"/>
      <c r="B43" s="69"/>
      <c r="C43" s="96"/>
      <c r="D43" s="65"/>
      <c r="E43" s="96"/>
      <c r="F43" s="64"/>
      <c r="G43" s="64"/>
    </row>
    <row r="44" spans="1:7" s="83" customFormat="1" ht="11.25" customHeight="1" x14ac:dyDescent="0.3">
      <c r="A44" s="64"/>
      <c r="B44" s="69"/>
      <c r="C44" s="96"/>
      <c r="D44" s="65"/>
      <c r="E44" s="96"/>
      <c r="F44" s="64"/>
      <c r="G44" s="64"/>
    </row>
    <row r="45" spans="1:7" s="83" customFormat="1" ht="11.25" customHeight="1" x14ac:dyDescent="0.3">
      <c r="A45" s="64"/>
      <c r="B45" s="69"/>
      <c r="C45" s="96"/>
      <c r="D45" s="65"/>
      <c r="E45" s="96"/>
      <c r="F45" s="64"/>
      <c r="G45" s="64"/>
    </row>
    <row r="46" spans="1:7" s="92" customFormat="1" ht="26" x14ac:dyDescent="0.35">
      <c r="A46" s="208" t="s">
        <v>167</v>
      </c>
      <c r="B46" s="208" t="s">
        <v>261</v>
      </c>
      <c r="C46" s="208" t="s">
        <v>262</v>
      </c>
      <c r="D46" s="208" t="s">
        <v>263</v>
      </c>
      <c r="E46" s="208" t="s">
        <v>171</v>
      </c>
      <c r="F46" s="208" t="s">
        <v>264</v>
      </c>
      <c r="G46" s="208" t="s">
        <v>67</v>
      </c>
    </row>
    <row r="47" spans="1:7" s="93" customFormat="1" ht="11.25" customHeight="1" x14ac:dyDescent="0.35">
      <c r="A47" s="66"/>
      <c r="B47" s="87" t="s">
        <v>265</v>
      </c>
      <c r="C47" s="376" t="s">
        <v>174</v>
      </c>
      <c r="D47" s="66"/>
      <c r="E47" s="66"/>
      <c r="F47" s="376" t="s">
        <v>175</v>
      </c>
      <c r="G47" s="66"/>
    </row>
    <row r="48" spans="1:7" s="93" customFormat="1" ht="11.25" customHeight="1" x14ac:dyDescent="0.35">
      <c r="A48" s="66"/>
      <c r="B48" s="87" t="s">
        <v>266</v>
      </c>
      <c r="C48" s="376"/>
      <c r="D48" s="66"/>
      <c r="E48" s="66"/>
      <c r="F48" s="376"/>
      <c r="G48" s="66"/>
    </row>
    <row r="49" spans="1:7" s="83" customFormat="1" ht="11.25" customHeight="1" x14ac:dyDescent="0.3">
      <c r="A49" s="64"/>
      <c r="B49" s="87" t="s">
        <v>267</v>
      </c>
      <c r="C49" s="376"/>
      <c r="D49" s="64"/>
      <c r="E49" s="96"/>
      <c r="F49" s="376"/>
      <c r="G49" s="64"/>
    </row>
    <row r="50" spans="1:7" s="83" customFormat="1" ht="11.25" customHeight="1" x14ac:dyDescent="0.3">
      <c r="A50" s="64"/>
      <c r="B50" s="87" t="s">
        <v>268</v>
      </c>
      <c r="C50" s="369" t="s">
        <v>179</v>
      </c>
      <c r="D50" s="96"/>
      <c r="E50" s="96"/>
      <c r="F50" s="369" t="s">
        <v>175</v>
      </c>
      <c r="G50" s="64"/>
    </row>
    <row r="51" spans="1:7" s="83" customFormat="1" ht="11.25" customHeight="1" x14ac:dyDescent="0.3">
      <c r="A51" s="64"/>
      <c r="B51" s="69"/>
      <c r="C51" s="370"/>
      <c r="D51" s="96"/>
      <c r="E51" s="96"/>
      <c r="F51" s="370"/>
      <c r="G51" s="64"/>
    </row>
    <row r="52" spans="1:7" s="83" customFormat="1" ht="11.25" customHeight="1" x14ac:dyDescent="0.3">
      <c r="A52" s="64"/>
      <c r="B52" s="69"/>
      <c r="C52" s="371"/>
      <c r="D52" s="96"/>
      <c r="E52" s="96"/>
      <c r="F52" s="371"/>
      <c r="G52" s="64"/>
    </row>
    <row r="53" spans="1:7" s="83" customFormat="1" ht="11.25" customHeight="1" x14ac:dyDescent="0.3">
      <c r="A53" s="64"/>
      <c r="B53" s="65"/>
      <c r="C53" s="94" t="s">
        <v>184</v>
      </c>
      <c r="D53" s="65"/>
      <c r="E53" s="96"/>
      <c r="F53" s="96"/>
      <c r="G53" s="64"/>
    </row>
    <row r="54" spans="1:7" s="83" customFormat="1" ht="11.25" customHeight="1" x14ac:dyDescent="0.3">
      <c r="A54" s="64"/>
      <c r="B54" s="65"/>
      <c r="C54" s="87" t="s">
        <v>248</v>
      </c>
      <c r="D54" s="65"/>
      <c r="E54" s="96"/>
      <c r="F54" s="96"/>
      <c r="G54" s="64"/>
    </row>
    <row r="55" spans="1:7" s="83" customFormat="1" ht="11.25" customHeight="1" x14ac:dyDescent="0.3">
      <c r="A55" s="64"/>
      <c r="B55" s="65"/>
      <c r="C55" s="96"/>
      <c r="D55" s="65"/>
      <c r="E55" s="96"/>
      <c r="F55" s="96"/>
      <c r="G55" s="64"/>
    </row>
    <row r="56" spans="1:7" s="83" customFormat="1" ht="11.25" customHeight="1" x14ac:dyDescent="0.3">
      <c r="A56" s="64"/>
      <c r="B56" s="65"/>
      <c r="C56" s="96"/>
      <c r="D56" s="65"/>
      <c r="E56" s="96"/>
      <c r="F56" s="96"/>
      <c r="G56" s="64"/>
    </row>
    <row r="57" spans="1:7" s="83" customFormat="1" ht="11.25" customHeight="1" x14ac:dyDescent="0.3">
      <c r="A57" s="64"/>
      <c r="B57" s="65"/>
      <c r="C57" s="96"/>
      <c r="D57" s="65"/>
      <c r="E57" s="96"/>
      <c r="F57" s="96"/>
      <c r="G57" s="64"/>
    </row>
    <row r="58" spans="1:7" s="83" customFormat="1" ht="11.25" customHeight="1" x14ac:dyDescent="0.3">
      <c r="A58" s="64"/>
      <c r="B58" s="65"/>
      <c r="C58" s="96"/>
      <c r="D58" s="65"/>
      <c r="E58" s="96"/>
      <c r="F58" s="96"/>
      <c r="G58" s="64"/>
    </row>
    <row r="59" spans="1:7" s="83" customFormat="1" ht="11.25" customHeight="1" x14ac:dyDescent="0.3">
      <c r="A59" s="64"/>
      <c r="B59" s="69"/>
      <c r="C59" s="96"/>
      <c r="D59" s="65"/>
      <c r="E59" s="96"/>
      <c r="F59" s="96"/>
      <c r="G59" s="64"/>
    </row>
    <row r="60" spans="1:7" s="92" customFormat="1" ht="26" x14ac:dyDescent="0.35">
      <c r="A60" s="208" t="s">
        <v>269</v>
      </c>
      <c r="B60" s="208" t="s">
        <v>270</v>
      </c>
      <c r="C60" s="208" t="s">
        <v>262</v>
      </c>
      <c r="D60" s="208" t="s">
        <v>271</v>
      </c>
      <c r="E60" s="208" t="s">
        <v>171</v>
      </c>
      <c r="F60" s="208" t="s">
        <v>272</v>
      </c>
      <c r="G60" s="208" t="s">
        <v>67</v>
      </c>
    </row>
    <row r="61" spans="1:7" s="88" customFormat="1" ht="12" customHeight="1" x14ac:dyDescent="0.35">
      <c r="A61" s="66"/>
      <c r="B61" s="87" t="s">
        <v>273</v>
      </c>
      <c r="C61" s="380" t="s">
        <v>174</v>
      </c>
      <c r="D61" s="66"/>
      <c r="E61" s="66"/>
      <c r="F61" s="380" t="s">
        <v>175</v>
      </c>
      <c r="G61" s="66"/>
    </row>
    <row r="62" spans="1:7" s="83" customFormat="1" ht="12" customHeight="1" x14ac:dyDescent="0.3">
      <c r="A62" s="64"/>
      <c r="B62" s="90" t="s">
        <v>274</v>
      </c>
      <c r="C62" s="381"/>
      <c r="D62" s="65"/>
      <c r="E62" s="65"/>
      <c r="F62" s="381"/>
      <c r="G62" s="64"/>
    </row>
    <row r="63" spans="1:7" s="83" customFormat="1" ht="12" customHeight="1" x14ac:dyDescent="0.3">
      <c r="A63" s="64"/>
      <c r="B63" s="90" t="s">
        <v>275</v>
      </c>
      <c r="C63" s="382"/>
      <c r="D63" s="65"/>
      <c r="E63" s="65"/>
      <c r="F63" s="382"/>
      <c r="G63" s="64"/>
    </row>
    <row r="64" spans="1:7" s="83" customFormat="1" ht="12" customHeight="1" x14ac:dyDescent="0.3">
      <c r="A64" s="64"/>
      <c r="B64" s="70"/>
      <c r="C64" s="369" t="s">
        <v>179</v>
      </c>
      <c r="D64" s="65"/>
      <c r="E64" s="65"/>
      <c r="F64" s="369" t="s">
        <v>175</v>
      </c>
      <c r="G64" s="64"/>
    </row>
    <row r="65" spans="1:7" s="83" customFormat="1" ht="12" customHeight="1" x14ac:dyDescent="0.3">
      <c r="A65" s="64"/>
      <c r="B65" s="65"/>
      <c r="C65" s="370"/>
      <c r="D65" s="65"/>
      <c r="E65" s="65"/>
      <c r="F65" s="370"/>
      <c r="G65" s="64"/>
    </row>
    <row r="66" spans="1:7" s="83" customFormat="1" ht="12" customHeight="1" x14ac:dyDescent="0.3">
      <c r="A66" s="64"/>
      <c r="B66" s="65"/>
      <c r="C66" s="371"/>
      <c r="D66" s="65"/>
      <c r="E66" s="65"/>
      <c r="F66" s="371"/>
      <c r="G66" s="64"/>
    </row>
    <row r="67" spans="1:7" s="83" customFormat="1" ht="12" customHeight="1" x14ac:dyDescent="0.3">
      <c r="A67" s="64"/>
      <c r="B67" s="65"/>
      <c r="C67" s="94" t="s">
        <v>184</v>
      </c>
      <c r="D67" s="65"/>
      <c r="E67" s="65"/>
      <c r="F67" s="65"/>
      <c r="G67" s="64"/>
    </row>
    <row r="68" spans="1:7" s="83" customFormat="1" ht="12" customHeight="1" x14ac:dyDescent="0.3">
      <c r="A68" s="64"/>
      <c r="B68" s="65"/>
      <c r="C68" s="87" t="s">
        <v>211</v>
      </c>
      <c r="D68" s="65"/>
      <c r="E68" s="65"/>
      <c r="F68" s="65"/>
      <c r="G68" s="64"/>
    </row>
    <row r="69" spans="1:7" s="83" customFormat="1" ht="12" customHeight="1" x14ac:dyDescent="0.3">
      <c r="A69" s="64"/>
      <c r="B69" s="65"/>
      <c r="C69" s="87" t="s">
        <v>212</v>
      </c>
      <c r="D69" s="65"/>
      <c r="E69" s="65"/>
      <c r="F69" s="65"/>
      <c r="G69" s="64"/>
    </row>
    <row r="70" spans="1:7" s="83" customFormat="1" ht="12" customHeight="1" x14ac:dyDescent="0.3">
      <c r="A70" s="64"/>
      <c r="B70" s="65"/>
      <c r="C70" s="95" t="s">
        <v>240</v>
      </c>
      <c r="D70" s="65"/>
      <c r="E70" s="65"/>
      <c r="F70" s="65"/>
      <c r="G70" s="64"/>
    </row>
    <row r="71" spans="1:7" s="83" customFormat="1" ht="12" customHeight="1" x14ac:dyDescent="0.3">
      <c r="A71" s="64"/>
      <c r="B71" s="65"/>
      <c r="C71" s="95" t="s">
        <v>276</v>
      </c>
      <c r="D71" s="65"/>
      <c r="E71" s="65"/>
      <c r="F71" s="65"/>
      <c r="G71" s="64"/>
    </row>
    <row r="72" spans="1:7" s="83" customFormat="1" ht="12" customHeight="1" x14ac:dyDescent="0.3">
      <c r="A72" s="64"/>
      <c r="B72" s="65"/>
      <c r="C72" s="97"/>
      <c r="D72" s="65"/>
      <c r="E72" s="65"/>
      <c r="F72" s="65"/>
      <c r="G72" s="64"/>
    </row>
    <row r="73" spans="1:7" s="83" customFormat="1" ht="12" customHeight="1" x14ac:dyDescent="0.3">
      <c r="A73" s="64"/>
      <c r="B73" s="65"/>
      <c r="C73" s="97"/>
      <c r="D73" s="65"/>
      <c r="E73" s="65"/>
      <c r="F73" s="65"/>
      <c r="G73" s="64"/>
    </row>
  </sheetData>
  <mergeCells count="24">
    <mergeCell ref="F64:F66"/>
    <mergeCell ref="C61:C63"/>
    <mergeCell ref="C64:C66"/>
    <mergeCell ref="C47:C49"/>
    <mergeCell ref="F47:F49"/>
    <mergeCell ref="F61:F63"/>
    <mergeCell ref="C50:C52"/>
    <mergeCell ref="F50:F52"/>
    <mergeCell ref="C36:C38"/>
    <mergeCell ref="F36:F38"/>
    <mergeCell ref="A2:B2"/>
    <mergeCell ref="A3:B3"/>
    <mergeCell ref="F5:F7"/>
    <mergeCell ref="E2:G2"/>
    <mergeCell ref="E3:G3"/>
    <mergeCell ref="C5:C7"/>
    <mergeCell ref="C8:C10"/>
    <mergeCell ref="F8:F10"/>
    <mergeCell ref="C19:C21"/>
    <mergeCell ref="F19:F21"/>
    <mergeCell ref="C33:C35"/>
    <mergeCell ref="F33:F35"/>
    <mergeCell ref="C22:C24"/>
    <mergeCell ref="F22:F24"/>
  </mergeCells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95" orientation="landscape" r:id="rId1"/>
  <ignoredErrors>
    <ignoredError sqref="E3 C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054F-734D-41BC-9D0A-019DA8332B67}">
  <dimension ref="A1:H183"/>
  <sheetViews>
    <sheetView showGridLines="0" zoomScale="118" zoomScaleNormal="118" workbookViewId="0">
      <pane ySplit="3" topLeftCell="A148" activePane="bottomLeft" state="frozen"/>
      <selection pane="bottomLeft" activeCell="C8" sqref="C8:C10"/>
    </sheetView>
  </sheetViews>
  <sheetFormatPr defaultColWidth="10.26953125" defaultRowHeight="14.5" x14ac:dyDescent="0.35"/>
  <cols>
    <col min="1" max="1" width="16.54296875" customWidth="1"/>
    <col min="2" max="2" width="37.81640625" customWidth="1"/>
    <col min="3" max="3" width="34" customWidth="1"/>
    <col min="4" max="4" width="68.453125" customWidth="1"/>
    <col min="5" max="5" width="34.7265625" customWidth="1"/>
    <col min="6" max="6" width="34.1796875" customWidth="1"/>
    <col min="7" max="7" width="76" customWidth="1"/>
  </cols>
  <sheetData>
    <row r="1" spans="1:8" ht="55.5" customHeight="1" x14ac:dyDescent="0.35">
      <c r="G1" s="83"/>
      <c r="H1" s="83"/>
    </row>
    <row r="2" spans="1:8" s="83" customFormat="1" ht="11.9" customHeight="1" x14ac:dyDescent="0.3">
      <c r="A2" s="402" t="s">
        <v>277</v>
      </c>
      <c r="B2" s="403"/>
      <c r="C2" s="404"/>
      <c r="D2" s="405"/>
      <c r="E2" s="163" t="s">
        <v>277</v>
      </c>
      <c r="F2" s="404"/>
      <c r="G2" s="405"/>
    </row>
    <row r="3" spans="1:8" s="83" customFormat="1" ht="11.9" customHeight="1" x14ac:dyDescent="0.3">
      <c r="A3" s="394" t="s">
        <v>228</v>
      </c>
      <c r="B3" s="395"/>
      <c r="C3" s="406">
        <f>+'Formella överenskommelser'!B4</f>
        <v>0</v>
      </c>
      <c r="D3" s="407"/>
      <c r="E3" s="152" t="s">
        <v>228</v>
      </c>
      <c r="F3" s="404">
        <f>+'Formella överenskommelser'!B4</f>
        <v>0</v>
      </c>
      <c r="G3" s="405"/>
    </row>
    <row r="4" spans="1:8" s="84" customFormat="1" ht="24" x14ac:dyDescent="0.35">
      <c r="A4" s="212" t="s">
        <v>278</v>
      </c>
      <c r="B4" s="212" t="s">
        <v>279</v>
      </c>
      <c r="C4" s="212" t="s">
        <v>280</v>
      </c>
      <c r="D4" s="212" t="s">
        <v>281</v>
      </c>
      <c r="E4" s="212" t="s">
        <v>171</v>
      </c>
      <c r="F4" s="212" t="s">
        <v>282</v>
      </c>
      <c r="G4" s="212" t="s">
        <v>67</v>
      </c>
    </row>
    <row r="5" spans="1:8" s="85" customFormat="1" ht="11.9" customHeight="1" x14ac:dyDescent="0.35">
      <c r="A5" s="67"/>
      <c r="B5" s="68"/>
      <c r="C5" s="380" t="s">
        <v>174</v>
      </c>
      <c r="D5" s="72"/>
      <c r="E5" s="72"/>
      <c r="F5" s="380" t="s">
        <v>175</v>
      </c>
      <c r="G5" s="72"/>
    </row>
    <row r="6" spans="1:8" s="86" customFormat="1" ht="12" x14ac:dyDescent="0.35">
      <c r="A6" s="67"/>
      <c r="B6" s="68"/>
      <c r="C6" s="381"/>
      <c r="D6" s="67"/>
      <c r="E6" s="72"/>
      <c r="F6" s="381"/>
      <c r="G6" s="67"/>
    </row>
    <row r="7" spans="1:8" s="86" customFormat="1" ht="11.9" customHeight="1" x14ac:dyDescent="0.35">
      <c r="A7" s="67"/>
      <c r="B7" s="68"/>
      <c r="C7" s="382"/>
      <c r="D7" s="67"/>
      <c r="E7" s="67"/>
      <c r="F7" s="382"/>
      <c r="G7" s="67"/>
    </row>
    <row r="8" spans="1:8" s="86" customFormat="1" ht="11.9" customHeight="1" x14ac:dyDescent="0.35">
      <c r="A8" s="67"/>
      <c r="B8" s="68"/>
      <c r="C8" s="396"/>
      <c r="D8" s="67"/>
      <c r="E8" s="67"/>
      <c r="F8" s="369" t="s">
        <v>175</v>
      </c>
      <c r="G8" s="67"/>
    </row>
    <row r="9" spans="1:8" s="86" customFormat="1" ht="11.9" customHeight="1" x14ac:dyDescent="0.35">
      <c r="A9" s="67"/>
      <c r="B9" s="68"/>
      <c r="C9" s="397"/>
      <c r="D9" s="67"/>
      <c r="E9" s="67"/>
      <c r="F9" s="370"/>
      <c r="G9" s="67"/>
    </row>
    <row r="10" spans="1:8" s="86" customFormat="1" ht="11.9" customHeight="1" x14ac:dyDescent="0.35">
      <c r="A10" s="67"/>
      <c r="B10" s="68"/>
      <c r="C10" s="398"/>
      <c r="D10" s="72"/>
      <c r="E10" s="67"/>
      <c r="F10" s="371"/>
      <c r="G10" s="67"/>
    </row>
    <row r="11" spans="1:8" s="86" customFormat="1" ht="11.9" customHeight="1" x14ac:dyDescent="0.35">
      <c r="A11" s="67"/>
      <c r="B11" s="68"/>
      <c r="C11" s="67"/>
      <c r="D11" s="72"/>
      <c r="E11" s="67"/>
      <c r="F11" s="67"/>
      <c r="G11" s="67"/>
    </row>
    <row r="12" spans="1:8" s="86" customFormat="1" ht="11.9" customHeight="1" x14ac:dyDescent="0.35">
      <c r="A12" s="67"/>
      <c r="B12" s="68"/>
      <c r="C12" s="67"/>
      <c r="D12" s="72"/>
      <c r="E12" s="67"/>
      <c r="F12" s="67"/>
      <c r="G12" s="67"/>
    </row>
    <row r="13" spans="1:8" s="86" customFormat="1" ht="11.9" customHeight="1" x14ac:dyDescent="0.35">
      <c r="A13" s="67"/>
      <c r="B13" s="68"/>
      <c r="C13" s="67"/>
      <c r="D13" s="72"/>
      <c r="E13" s="67"/>
      <c r="F13" s="67"/>
      <c r="G13" s="67"/>
    </row>
    <row r="14" spans="1:8" s="86" customFormat="1" ht="11.9" customHeight="1" x14ac:dyDescent="0.35">
      <c r="A14" s="67"/>
      <c r="B14" s="68"/>
      <c r="C14" s="67"/>
      <c r="D14" s="72"/>
      <c r="E14" s="67"/>
      <c r="F14" s="67"/>
      <c r="G14" s="67"/>
    </row>
    <row r="15" spans="1:8" s="86" customFormat="1" ht="11.9" customHeight="1" x14ac:dyDescent="0.35">
      <c r="A15" s="67"/>
      <c r="B15" s="68"/>
      <c r="C15" s="67"/>
      <c r="D15" s="72"/>
      <c r="E15" s="67"/>
      <c r="F15" s="67"/>
      <c r="G15" s="67"/>
    </row>
    <row r="16" spans="1:8" s="84" customFormat="1" ht="24" x14ac:dyDescent="0.35">
      <c r="A16" s="212" t="s">
        <v>278</v>
      </c>
      <c r="B16" s="212" t="s">
        <v>283</v>
      </c>
      <c r="C16" s="212" t="s">
        <v>280</v>
      </c>
      <c r="D16" s="212" t="s">
        <v>284</v>
      </c>
      <c r="E16" s="212" t="s">
        <v>171</v>
      </c>
      <c r="F16" s="212" t="s">
        <v>282</v>
      </c>
      <c r="G16" s="212" t="s">
        <v>67</v>
      </c>
    </row>
    <row r="17" spans="1:7" s="88" customFormat="1" ht="11.9" customHeight="1" x14ac:dyDescent="0.35">
      <c r="A17" s="66"/>
      <c r="B17" s="69"/>
      <c r="C17" s="380" t="s">
        <v>174</v>
      </c>
      <c r="D17" s="66"/>
      <c r="E17" s="66"/>
      <c r="F17" s="380" t="s">
        <v>175</v>
      </c>
      <c r="G17" s="66"/>
    </row>
    <row r="18" spans="1:7" s="88" customFormat="1" ht="11.9" customHeight="1" x14ac:dyDescent="0.35">
      <c r="A18" s="66"/>
      <c r="B18" s="66"/>
      <c r="C18" s="381"/>
      <c r="D18" s="66"/>
      <c r="E18" s="66"/>
      <c r="F18" s="381"/>
      <c r="G18" s="66"/>
    </row>
    <row r="19" spans="1:7" s="88" customFormat="1" ht="11.9" customHeight="1" x14ac:dyDescent="0.35">
      <c r="A19" s="66"/>
      <c r="B19" s="69"/>
      <c r="C19" s="382"/>
      <c r="D19" s="66"/>
      <c r="E19" s="66"/>
      <c r="F19" s="382"/>
      <c r="G19" s="66"/>
    </row>
    <row r="20" spans="1:7" s="88" customFormat="1" ht="11.9" customHeight="1" x14ac:dyDescent="0.35">
      <c r="A20" s="66"/>
      <c r="B20" s="69"/>
      <c r="C20" s="396"/>
      <c r="D20" s="66"/>
      <c r="E20" s="66"/>
      <c r="F20" s="369" t="s">
        <v>175</v>
      </c>
      <c r="G20" s="66"/>
    </row>
    <row r="21" spans="1:7" s="83" customFormat="1" ht="11.9" customHeight="1" x14ac:dyDescent="0.3">
      <c r="A21" s="64"/>
      <c r="B21" s="65"/>
      <c r="C21" s="397"/>
      <c r="D21" s="65"/>
      <c r="E21" s="65"/>
      <c r="F21" s="370"/>
      <c r="G21" s="64"/>
    </row>
    <row r="22" spans="1:7" s="83" customFormat="1" ht="11.9" customHeight="1" x14ac:dyDescent="0.3">
      <c r="A22" s="64"/>
      <c r="B22" s="65"/>
      <c r="C22" s="398"/>
      <c r="D22" s="65"/>
      <c r="E22" s="65"/>
      <c r="F22" s="371"/>
      <c r="G22" s="64"/>
    </row>
    <row r="23" spans="1:7" s="83" customFormat="1" ht="11.9" customHeight="1" x14ac:dyDescent="0.3">
      <c r="A23" s="64"/>
      <c r="B23" s="70"/>
      <c r="C23" s="67"/>
      <c r="D23" s="65"/>
      <c r="E23" s="65"/>
      <c r="F23" s="65"/>
      <c r="G23" s="64"/>
    </row>
    <row r="24" spans="1:7" s="83" customFormat="1" ht="11.9" customHeight="1" x14ac:dyDescent="0.3">
      <c r="A24" s="64"/>
      <c r="B24" s="70"/>
      <c r="C24" s="67"/>
      <c r="D24" s="65"/>
      <c r="E24" s="65"/>
      <c r="F24" s="65"/>
      <c r="G24" s="64"/>
    </row>
    <row r="25" spans="1:7" s="83" customFormat="1" ht="11.9" customHeight="1" x14ac:dyDescent="0.3">
      <c r="A25" s="64"/>
      <c r="B25" s="70"/>
      <c r="C25" s="67"/>
      <c r="D25" s="65"/>
      <c r="E25" s="65"/>
      <c r="F25" s="65"/>
      <c r="G25" s="64"/>
    </row>
    <row r="26" spans="1:7" s="83" customFormat="1" ht="11.9" customHeight="1" x14ac:dyDescent="0.3">
      <c r="A26" s="64"/>
      <c r="B26" s="65"/>
      <c r="C26" s="67"/>
      <c r="D26" s="65"/>
      <c r="E26" s="65"/>
      <c r="F26" s="65"/>
      <c r="G26" s="64"/>
    </row>
    <row r="27" spans="1:7" s="83" customFormat="1" ht="11.9" customHeight="1" x14ac:dyDescent="0.3">
      <c r="A27" s="64"/>
      <c r="B27" s="65"/>
      <c r="C27" s="67"/>
      <c r="D27" s="65"/>
      <c r="E27" s="65"/>
      <c r="F27" s="65"/>
      <c r="G27" s="64"/>
    </row>
    <row r="28" spans="1:7" s="84" customFormat="1" ht="24" x14ac:dyDescent="0.35">
      <c r="A28" s="212" t="s">
        <v>278</v>
      </c>
      <c r="B28" s="212" t="s">
        <v>285</v>
      </c>
      <c r="C28" s="212" t="s">
        <v>280</v>
      </c>
      <c r="D28" s="212" t="s">
        <v>286</v>
      </c>
      <c r="E28" s="212" t="s">
        <v>171</v>
      </c>
      <c r="F28" s="212" t="s">
        <v>282</v>
      </c>
      <c r="G28" s="212" t="s">
        <v>67</v>
      </c>
    </row>
    <row r="29" spans="1:7" s="88" customFormat="1" ht="11.9" customHeight="1" x14ac:dyDescent="0.35">
      <c r="A29" s="66"/>
      <c r="B29" s="71"/>
      <c r="C29" s="380" t="s">
        <v>174</v>
      </c>
      <c r="D29" s="66"/>
      <c r="E29" s="66"/>
      <c r="F29" s="380" t="s">
        <v>175</v>
      </c>
      <c r="G29" s="66"/>
    </row>
    <row r="30" spans="1:7" s="83" customFormat="1" ht="11.9" customHeight="1" x14ac:dyDescent="0.3">
      <c r="A30" s="64"/>
      <c r="B30" s="69"/>
      <c r="C30" s="381"/>
      <c r="D30" s="65"/>
      <c r="E30" s="65"/>
      <c r="F30" s="381"/>
      <c r="G30" s="64"/>
    </row>
    <row r="31" spans="1:7" s="83" customFormat="1" ht="11.9" customHeight="1" x14ac:dyDescent="0.3">
      <c r="A31" s="64"/>
      <c r="B31" s="65"/>
      <c r="C31" s="382"/>
      <c r="D31" s="65"/>
      <c r="E31" s="65"/>
      <c r="F31" s="382"/>
      <c r="G31" s="64"/>
    </row>
    <row r="32" spans="1:7" s="83" customFormat="1" ht="11.9" customHeight="1" x14ac:dyDescent="0.3">
      <c r="A32" s="64"/>
      <c r="B32" s="65"/>
      <c r="C32" s="396"/>
      <c r="D32" s="65"/>
      <c r="E32" s="65"/>
      <c r="F32" s="369" t="s">
        <v>175</v>
      </c>
      <c r="G32" s="64"/>
    </row>
    <row r="33" spans="1:7" s="83" customFormat="1" ht="11.9" customHeight="1" x14ac:dyDescent="0.3">
      <c r="A33" s="64"/>
      <c r="B33" s="65"/>
      <c r="C33" s="397"/>
      <c r="D33" s="65"/>
      <c r="E33" s="65"/>
      <c r="F33" s="370"/>
      <c r="G33" s="64"/>
    </row>
    <row r="34" spans="1:7" s="83" customFormat="1" ht="11.9" customHeight="1" x14ac:dyDescent="0.3">
      <c r="A34" s="64"/>
      <c r="B34" s="65"/>
      <c r="C34" s="398"/>
      <c r="D34" s="65"/>
      <c r="E34" s="65"/>
      <c r="F34" s="371"/>
      <c r="G34" s="64"/>
    </row>
    <row r="35" spans="1:7" s="83" customFormat="1" ht="11.9" customHeight="1" x14ac:dyDescent="0.3">
      <c r="A35" s="64"/>
      <c r="B35" s="65"/>
      <c r="C35" s="67"/>
      <c r="D35" s="65"/>
      <c r="E35" s="65"/>
      <c r="F35" s="65"/>
      <c r="G35" s="64"/>
    </row>
    <row r="36" spans="1:7" s="83" customFormat="1" ht="11.9" customHeight="1" x14ac:dyDescent="0.3">
      <c r="A36" s="64"/>
      <c r="B36" s="65"/>
      <c r="C36" s="67"/>
      <c r="D36" s="65"/>
      <c r="E36" s="65"/>
      <c r="F36" s="65"/>
      <c r="G36" s="64"/>
    </row>
    <row r="37" spans="1:7" s="83" customFormat="1" ht="11.9" customHeight="1" x14ac:dyDescent="0.3">
      <c r="A37" s="64"/>
      <c r="B37" s="65"/>
      <c r="C37" s="67"/>
      <c r="D37" s="65"/>
      <c r="E37" s="65"/>
      <c r="F37" s="65"/>
      <c r="G37" s="64"/>
    </row>
    <row r="38" spans="1:7" s="83" customFormat="1" ht="11.9" customHeight="1" x14ac:dyDescent="0.3">
      <c r="A38" s="64"/>
      <c r="B38" s="65"/>
      <c r="C38" s="67"/>
      <c r="D38" s="65"/>
      <c r="E38" s="65"/>
      <c r="F38" s="65"/>
      <c r="G38" s="64"/>
    </row>
    <row r="39" spans="1:7" s="83" customFormat="1" ht="11.9" customHeight="1" x14ac:dyDescent="0.3">
      <c r="A39" s="64"/>
      <c r="B39" s="65"/>
      <c r="C39" s="67"/>
      <c r="D39" s="65"/>
      <c r="E39" s="65"/>
      <c r="F39" s="65"/>
      <c r="G39" s="64"/>
    </row>
    <row r="40" spans="1:7" s="84" customFormat="1" ht="24" x14ac:dyDescent="0.35">
      <c r="A40" s="212" t="s">
        <v>278</v>
      </c>
      <c r="B40" s="212" t="s">
        <v>287</v>
      </c>
      <c r="C40" s="212" t="s">
        <v>280</v>
      </c>
      <c r="D40" s="212" t="s">
        <v>288</v>
      </c>
      <c r="E40" s="212" t="s">
        <v>171</v>
      </c>
      <c r="F40" s="212" t="s">
        <v>282</v>
      </c>
      <c r="G40" s="212" t="s">
        <v>67</v>
      </c>
    </row>
    <row r="41" spans="1:7" s="88" customFormat="1" ht="11.9" customHeight="1" x14ac:dyDescent="0.35">
      <c r="A41" s="66"/>
      <c r="B41" s="69"/>
      <c r="C41" s="380" t="s">
        <v>174</v>
      </c>
      <c r="D41" s="66"/>
      <c r="E41" s="66"/>
      <c r="F41" s="380" t="s">
        <v>175</v>
      </c>
      <c r="G41" s="66"/>
    </row>
    <row r="42" spans="1:7" s="83" customFormat="1" ht="11.9" customHeight="1" x14ac:dyDescent="0.3">
      <c r="A42" s="64"/>
      <c r="B42" s="65"/>
      <c r="C42" s="381"/>
      <c r="D42" s="65"/>
      <c r="E42" s="65"/>
      <c r="F42" s="381"/>
      <c r="G42" s="64"/>
    </row>
    <row r="43" spans="1:7" s="83" customFormat="1" ht="11.9" customHeight="1" x14ac:dyDescent="0.3">
      <c r="A43" s="64"/>
      <c r="B43" s="70"/>
      <c r="C43" s="382"/>
      <c r="D43" s="65"/>
      <c r="E43" s="65"/>
      <c r="F43" s="382"/>
      <c r="G43" s="64"/>
    </row>
    <row r="44" spans="1:7" s="83" customFormat="1" ht="11.9" customHeight="1" x14ac:dyDescent="0.3">
      <c r="A44" s="64"/>
      <c r="B44" s="70"/>
      <c r="C44" s="396"/>
      <c r="D44" s="65"/>
      <c r="E44" s="65"/>
      <c r="F44" s="369" t="s">
        <v>175</v>
      </c>
      <c r="G44" s="64"/>
    </row>
    <row r="45" spans="1:7" s="83" customFormat="1" ht="11.9" customHeight="1" x14ac:dyDescent="0.3">
      <c r="A45" s="64"/>
      <c r="B45" s="65"/>
      <c r="C45" s="397"/>
      <c r="D45" s="65"/>
      <c r="E45" s="65"/>
      <c r="F45" s="370"/>
      <c r="G45" s="64"/>
    </row>
    <row r="46" spans="1:7" s="83" customFormat="1" ht="11.9" customHeight="1" x14ac:dyDescent="0.3">
      <c r="A46" s="64"/>
      <c r="B46" s="70"/>
      <c r="C46" s="398"/>
      <c r="D46" s="65"/>
      <c r="E46" s="65"/>
      <c r="F46" s="371"/>
      <c r="G46" s="64"/>
    </row>
    <row r="47" spans="1:7" s="83" customFormat="1" ht="11.9" customHeight="1" x14ac:dyDescent="0.3">
      <c r="A47" s="64"/>
      <c r="B47" s="65"/>
      <c r="C47" s="67"/>
      <c r="D47" s="65"/>
      <c r="E47" s="65"/>
      <c r="F47" s="65"/>
      <c r="G47" s="64"/>
    </row>
    <row r="48" spans="1:7" s="83" customFormat="1" ht="11.9" customHeight="1" x14ac:dyDescent="0.3">
      <c r="A48" s="64"/>
      <c r="B48" s="65"/>
      <c r="C48" s="67"/>
      <c r="D48" s="65"/>
      <c r="E48" s="65"/>
      <c r="F48" s="65"/>
      <c r="G48" s="64"/>
    </row>
    <row r="49" spans="1:7" s="83" customFormat="1" ht="11.9" customHeight="1" x14ac:dyDescent="0.3">
      <c r="A49" s="64"/>
      <c r="B49" s="65"/>
      <c r="C49" s="67"/>
      <c r="D49" s="65"/>
      <c r="E49" s="65"/>
      <c r="F49" s="65"/>
      <c r="G49" s="64"/>
    </row>
    <row r="50" spans="1:7" s="83" customFormat="1" ht="11.9" customHeight="1" x14ac:dyDescent="0.3">
      <c r="A50" s="64"/>
      <c r="B50" s="65"/>
      <c r="C50" s="67"/>
      <c r="D50" s="65"/>
      <c r="E50" s="65"/>
      <c r="F50" s="65"/>
      <c r="G50" s="64"/>
    </row>
    <row r="51" spans="1:7" s="83" customFormat="1" ht="11.9" customHeight="1" x14ac:dyDescent="0.3">
      <c r="A51" s="64"/>
      <c r="B51" s="65"/>
      <c r="C51" s="67"/>
      <c r="D51" s="65"/>
      <c r="E51" s="65"/>
      <c r="F51" s="65"/>
      <c r="G51" s="64"/>
    </row>
    <row r="52" spans="1:7" s="84" customFormat="1" ht="24" x14ac:dyDescent="0.35">
      <c r="A52" s="212" t="s">
        <v>278</v>
      </c>
      <c r="B52" s="212" t="s">
        <v>289</v>
      </c>
      <c r="C52" s="212" t="s">
        <v>280</v>
      </c>
      <c r="D52" s="212" t="s">
        <v>290</v>
      </c>
      <c r="E52" s="212" t="s">
        <v>171</v>
      </c>
      <c r="F52" s="212" t="s">
        <v>282</v>
      </c>
      <c r="G52" s="212" t="s">
        <v>67</v>
      </c>
    </row>
    <row r="53" spans="1:7" s="88" customFormat="1" ht="11.9" customHeight="1" x14ac:dyDescent="0.35">
      <c r="A53" s="66"/>
      <c r="B53" s="69"/>
      <c r="C53" s="380" t="s">
        <v>174</v>
      </c>
      <c r="D53" s="66"/>
      <c r="E53" s="66"/>
      <c r="F53" s="380" t="s">
        <v>175</v>
      </c>
      <c r="G53" s="66"/>
    </row>
    <row r="54" spans="1:7" s="83" customFormat="1" ht="12" x14ac:dyDescent="0.3">
      <c r="A54" s="64"/>
      <c r="B54" s="65"/>
      <c r="C54" s="381"/>
      <c r="D54" s="65"/>
      <c r="E54" s="65"/>
      <c r="F54" s="381"/>
      <c r="G54" s="64"/>
    </row>
    <row r="55" spans="1:7" s="83" customFormat="1" ht="11.9" customHeight="1" x14ac:dyDescent="0.3">
      <c r="A55" s="64"/>
      <c r="B55" s="70"/>
      <c r="C55" s="382"/>
      <c r="D55" s="65"/>
      <c r="E55" s="65"/>
      <c r="F55" s="382"/>
      <c r="G55" s="64"/>
    </row>
    <row r="56" spans="1:7" s="83" customFormat="1" ht="11.9" customHeight="1" x14ac:dyDescent="0.3">
      <c r="A56" s="64"/>
      <c r="B56" s="70"/>
      <c r="C56" s="396"/>
      <c r="D56" s="65"/>
      <c r="E56" s="65"/>
      <c r="F56" s="369" t="s">
        <v>175</v>
      </c>
      <c r="G56" s="64"/>
    </row>
    <row r="57" spans="1:7" s="83" customFormat="1" ht="11.9" customHeight="1" x14ac:dyDescent="0.3">
      <c r="A57" s="64"/>
      <c r="B57" s="70"/>
      <c r="C57" s="397"/>
      <c r="D57" s="65"/>
      <c r="E57" s="65"/>
      <c r="F57" s="370"/>
      <c r="G57" s="64"/>
    </row>
    <row r="58" spans="1:7" s="83" customFormat="1" ht="11.9" customHeight="1" x14ac:dyDescent="0.3">
      <c r="A58" s="64"/>
      <c r="B58" s="65"/>
      <c r="C58" s="398"/>
      <c r="D58" s="65"/>
      <c r="E58" s="65"/>
      <c r="F58" s="371"/>
      <c r="G58" s="64"/>
    </row>
    <row r="59" spans="1:7" s="83" customFormat="1" ht="11.9" customHeight="1" x14ac:dyDescent="0.3">
      <c r="A59" s="64"/>
      <c r="B59" s="65"/>
      <c r="C59" s="67"/>
      <c r="D59" s="65"/>
      <c r="E59" s="65"/>
      <c r="F59" s="65"/>
      <c r="G59" s="64"/>
    </row>
    <row r="60" spans="1:7" s="83" customFormat="1" ht="11.9" customHeight="1" x14ac:dyDescent="0.3">
      <c r="A60" s="64"/>
      <c r="B60" s="65"/>
      <c r="C60" s="67"/>
      <c r="D60" s="65"/>
      <c r="E60" s="65"/>
      <c r="F60" s="65"/>
      <c r="G60" s="64"/>
    </row>
    <row r="61" spans="1:7" s="83" customFormat="1" ht="11.9" customHeight="1" x14ac:dyDescent="0.3">
      <c r="A61" s="64"/>
      <c r="B61" s="65"/>
      <c r="C61" s="67"/>
      <c r="D61" s="65"/>
      <c r="E61" s="65"/>
      <c r="F61" s="65"/>
      <c r="G61" s="64"/>
    </row>
    <row r="62" spans="1:7" s="83" customFormat="1" ht="11.9" customHeight="1" x14ac:dyDescent="0.3">
      <c r="A62" s="64"/>
      <c r="B62" s="65"/>
      <c r="C62" s="67"/>
      <c r="D62" s="65"/>
      <c r="E62" s="65"/>
      <c r="F62" s="65"/>
      <c r="G62" s="64"/>
    </row>
    <row r="63" spans="1:7" s="83" customFormat="1" ht="11.9" customHeight="1" x14ac:dyDescent="0.3">
      <c r="A63" s="64"/>
      <c r="B63" s="65"/>
      <c r="C63" s="67"/>
      <c r="D63" s="65"/>
      <c r="E63" s="65"/>
      <c r="F63" s="65"/>
      <c r="G63" s="64"/>
    </row>
    <row r="64" spans="1:7" s="84" customFormat="1" ht="24" x14ac:dyDescent="0.35">
      <c r="A64" s="212" t="s">
        <v>278</v>
      </c>
      <c r="B64" s="212" t="s">
        <v>291</v>
      </c>
      <c r="C64" s="212" t="s">
        <v>280</v>
      </c>
      <c r="D64" s="212" t="s">
        <v>292</v>
      </c>
      <c r="E64" s="212" t="s">
        <v>171</v>
      </c>
      <c r="F64" s="212" t="s">
        <v>282</v>
      </c>
      <c r="G64" s="212" t="s">
        <v>67</v>
      </c>
    </row>
    <row r="65" spans="1:7" s="88" customFormat="1" ht="11.9" customHeight="1" x14ac:dyDescent="0.35">
      <c r="A65" s="66"/>
      <c r="B65" s="69"/>
      <c r="C65" s="380" t="s">
        <v>174</v>
      </c>
      <c r="D65" s="66"/>
      <c r="E65" s="66"/>
      <c r="F65" s="380" t="s">
        <v>175</v>
      </c>
      <c r="G65" s="66"/>
    </row>
    <row r="66" spans="1:7" s="83" customFormat="1" ht="11.9" customHeight="1" x14ac:dyDescent="0.3">
      <c r="A66" s="64"/>
      <c r="B66" s="65"/>
      <c r="C66" s="381"/>
      <c r="D66" s="65"/>
      <c r="E66" s="65"/>
      <c r="F66" s="381"/>
      <c r="G66" s="64"/>
    </row>
    <row r="67" spans="1:7" s="83" customFormat="1" ht="11.9" customHeight="1" x14ac:dyDescent="0.3">
      <c r="A67" s="64"/>
      <c r="B67" s="70"/>
      <c r="C67" s="382"/>
      <c r="D67" s="65"/>
      <c r="E67" s="65"/>
      <c r="F67" s="382"/>
      <c r="G67" s="64"/>
    </row>
    <row r="68" spans="1:7" s="83" customFormat="1" ht="11.9" customHeight="1" x14ac:dyDescent="0.3">
      <c r="A68" s="64"/>
      <c r="B68" s="70"/>
      <c r="C68" s="396"/>
      <c r="D68" s="65"/>
      <c r="E68" s="65"/>
      <c r="F68" s="369" t="s">
        <v>175</v>
      </c>
      <c r="G68" s="64"/>
    </row>
    <row r="69" spans="1:7" s="83" customFormat="1" ht="11.9" customHeight="1" x14ac:dyDescent="0.3">
      <c r="A69" s="64"/>
      <c r="B69" s="70"/>
      <c r="C69" s="397"/>
      <c r="D69" s="65"/>
      <c r="E69" s="65"/>
      <c r="F69" s="370"/>
      <c r="G69" s="64"/>
    </row>
    <row r="70" spans="1:7" s="83" customFormat="1" ht="11.9" customHeight="1" x14ac:dyDescent="0.3">
      <c r="A70" s="64"/>
      <c r="B70" s="65"/>
      <c r="C70" s="398"/>
      <c r="D70" s="65"/>
      <c r="E70" s="65"/>
      <c r="F70" s="371"/>
      <c r="G70" s="64"/>
    </row>
    <row r="71" spans="1:7" s="83" customFormat="1" ht="11.9" customHeight="1" x14ac:dyDescent="0.3">
      <c r="A71" s="64"/>
      <c r="B71" s="65"/>
      <c r="C71" s="67"/>
      <c r="D71" s="65"/>
      <c r="E71" s="65"/>
      <c r="F71" s="65"/>
      <c r="G71" s="64"/>
    </row>
    <row r="72" spans="1:7" s="83" customFormat="1" ht="11.9" customHeight="1" x14ac:dyDescent="0.3">
      <c r="A72" s="64"/>
      <c r="B72" s="65"/>
      <c r="C72" s="67"/>
      <c r="D72" s="65"/>
      <c r="E72" s="65"/>
      <c r="F72" s="65"/>
      <c r="G72" s="64"/>
    </row>
    <row r="73" spans="1:7" s="83" customFormat="1" ht="11.9" customHeight="1" x14ac:dyDescent="0.3">
      <c r="A73" s="64"/>
      <c r="B73" s="65"/>
      <c r="C73" s="67"/>
      <c r="D73" s="65"/>
      <c r="E73" s="65"/>
      <c r="F73" s="65"/>
      <c r="G73" s="64"/>
    </row>
    <row r="74" spans="1:7" s="83" customFormat="1" ht="11.9" customHeight="1" x14ac:dyDescent="0.3">
      <c r="A74" s="64"/>
      <c r="B74" s="65"/>
      <c r="C74" s="67"/>
      <c r="D74" s="65"/>
      <c r="E74" s="65"/>
      <c r="F74" s="65"/>
      <c r="G74" s="64"/>
    </row>
    <row r="75" spans="1:7" s="83" customFormat="1" ht="11.9" customHeight="1" x14ac:dyDescent="0.3">
      <c r="A75" s="64"/>
      <c r="B75" s="65"/>
      <c r="C75" s="67"/>
      <c r="D75" s="65"/>
      <c r="E75" s="65"/>
      <c r="F75" s="65"/>
      <c r="G75" s="64"/>
    </row>
    <row r="76" spans="1:7" s="84" customFormat="1" ht="24" x14ac:dyDescent="0.35">
      <c r="A76" s="212" t="s">
        <v>278</v>
      </c>
      <c r="B76" s="212" t="s">
        <v>293</v>
      </c>
      <c r="C76" s="212" t="s">
        <v>280</v>
      </c>
      <c r="D76" s="212" t="s">
        <v>294</v>
      </c>
      <c r="E76" s="212" t="s">
        <v>171</v>
      </c>
      <c r="F76" s="212" t="s">
        <v>282</v>
      </c>
      <c r="G76" s="212" t="s">
        <v>67</v>
      </c>
    </row>
    <row r="77" spans="1:7" s="88" customFormat="1" ht="11.9" customHeight="1" x14ac:dyDescent="0.35">
      <c r="A77" s="66"/>
      <c r="B77" s="69"/>
      <c r="C77" s="380" t="s">
        <v>174</v>
      </c>
      <c r="D77" s="66"/>
      <c r="E77" s="66"/>
      <c r="F77" s="380" t="s">
        <v>175</v>
      </c>
      <c r="G77" s="66"/>
    </row>
    <row r="78" spans="1:7" s="83" customFormat="1" ht="11.9" customHeight="1" x14ac:dyDescent="0.3">
      <c r="A78" s="64"/>
      <c r="B78" s="65"/>
      <c r="C78" s="381"/>
      <c r="D78" s="65"/>
      <c r="E78" s="65"/>
      <c r="F78" s="381"/>
      <c r="G78" s="64"/>
    </row>
    <row r="79" spans="1:7" s="83" customFormat="1" ht="11.9" customHeight="1" x14ac:dyDescent="0.3">
      <c r="A79" s="64"/>
      <c r="B79" s="70"/>
      <c r="C79" s="382"/>
      <c r="D79" s="65"/>
      <c r="E79" s="65"/>
      <c r="F79" s="382"/>
      <c r="G79" s="64"/>
    </row>
    <row r="80" spans="1:7" s="83" customFormat="1" ht="11.9" customHeight="1" x14ac:dyDescent="0.3">
      <c r="A80" s="64"/>
      <c r="B80" s="70"/>
      <c r="C80" s="396"/>
      <c r="D80" s="65"/>
      <c r="E80" s="65"/>
      <c r="F80" s="369" t="s">
        <v>175</v>
      </c>
      <c r="G80" s="64"/>
    </row>
    <row r="81" spans="1:7" s="83" customFormat="1" ht="11.9" customHeight="1" x14ac:dyDescent="0.3">
      <c r="A81" s="64"/>
      <c r="B81" s="70"/>
      <c r="C81" s="397"/>
      <c r="D81" s="65"/>
      <c r="E81" s="65"/>
      <c r="F81" s="370"/>
      <c r="G81" s="64"/>
    </row>
    <row r="82" spans="1:7" s="83" customFormat="1" ht="11.9" customHeight="1" x14ac:dyDescent="0.3">
      <c r="A82" s="64"/>
      <c r="B82" s="65"/>
      <c r="C82" s="398"/>
      <c r="D82" s="65"/>
      <c r="E82" s="65"/>
      <c r="F82" s="371"/>
      <c r="G82" s="64"/>
    </row>
    <row r="83" spans="1:7" s="83" customFormat="1" ht="11.9" customHeight="1" x14ac:dyDescent="0.3">
      <c r="A83" s="64"/>
      <c r="B83" s="65"/>
      <c r="C83" s="67"/>
      <c r="D83" s="65"/>
      <c r="E83" s="65"/>
      <c r="F83" s="65"/>
      <c r="G83" s="64"/>
    </row>
    <row r="84" spans="1:7" s="83" customFormat="1" ht="11.9" customHeight="1" x14ac:dyDescent="0.3">
      <c r="A84" s="64"/>
      <c r="B84" s="65"/>
      <c r="C84" s="67"/>
      <c r="D84" s="65"/>
      <c r="E84" s="65"/>
      <c r="F84" s="65"/>
      <c r="G84" s="64"/>
    </row>
    <row r="85" spans="1:7" s="83" customFormat="1" ht="11.9" customHeight="1" x14ac:dyDescent="0.3">
      <c r="A85" s="64"/>
      <c r="B85" s="65"/>
      <c r="C85" s="67"/>
      <c r="D85" s="65"/>
      <c r="E85" s="65"/>
      <c r="F85" s="65"/>
      <c r="G85" s="64"/>
    </row>
    <row r="86" spans="1:7" s="83" customFormat="1" ht="11.9" customHeight="1" x14ac:dyDescent="0.3">
      <c r="A86" s="64"/>
      <c r="B86" s="65"/>
      <c r="C86" s="67"/>
      <c r="D86" s="65"/>
      <c r="E86" s="65"/>
      <c r="F86" s="65"/>
      <c r="G86" s="64"/>
    </row>
    <row r="87" spans="1:7" s="83" customFormat="1" ht="11.9" customHeight="1" x14ac:dyDescent="0.3">
      <c r="A87" s="64"/>
      <c r="B87" s="65"/>
      <c r="C87" s="67"/>
      <c r="D87" s="65"/>
      <c r="E87" s="65"/>
      <c r="F87" s="65"/>
      <c r="G87" s="64"/>
    </row>
    <row r="88" spans="1:7" s="84" customFormat="1" ht="24" x14ac:dyDescent="0.35">
      <c r="A88" s="212" t="s">
        <v>278</v>
      </c>
      <c r="B88" s="212" t="s">
        <v>295</v>
      </c>
      <c r="C88" s="212" t="s">
        <v>280</v>
      </c>
      <c r="D88" s="212" t="s">
        <v>296</v>
      </c>
      <c r="E88" s="212" t="s">
        <v>171</v>
      </c>
      <c r="F88" s="212" t="s">
        <v>282</v>
      </c>
      <c r="G88" s="212" t="s">
        <v>67</v>
      </c>
    </row>
    <row r="89" spans="1:7" s="88" customFormat="1" ht="11.9" customHeight="1" x14ac:dyDescent="0.35">
      <c r="A89" s="66"/>
      <c r="B89" s="69"/>
      <c r="C89" s="388" t="s">
        <v>174</v>
      </c>
      <c r="D89" s="66"/>
      <c r="E89" s="66"/>
      <c r="F89" s="380" t="s">
        <v>175</v>
      </c>
      <c r="G89" s="66"/>
    </row>
    <row r="90" spans="1:7" s="83" customFormat="1" ht="11.9" customHeight="1" x14ac:dyDescent="0.3">
      <c r="A90" s="64"/>
      <c r="B90" s="65"/>
      <c r="C90" s="389"/>
      <c r="D90" s="65"/>
      <c r="E90" s="65"/>
      <c r="F90" s="381"/>
      <c r="G90" s="64"/>
    </row>
    <row r="91" spans="1:7" s="83" customFormat="1" ht="11.9" customHeight="1" x14ac:dyDescent="0.3">
      <c r="A91" s="64"/>
      <c r="B91" s="70"/>
      <c r="C91" s="390"/>
      <c r="D91" s="65"/>
      <c r="E91" s="65"/>
      <c r="F91" s="382"/>
      <c r="G91" s="64"/>
    </row>
    <row r="92" spans="1:7" s="83" customFormat="1" ht="11.9" customHeight="1" x14ac:dyDescent="0.3">
      <c r="A92" s="64"/>
      <c r="B92" s="70"/>
      <c r="C92" s="399"/>
      <c r="D92" s="65"/>
      <c r="E92" s="65"/>
      <c r="F92" s="369" t="s">
        <v>175</v>
      </c>
      <c r="G92" s="64"/>
    </row>
    <row r="93" spans="1:7" s="83" customFormat="1" ht="11.9" customHeight="1" x14ac:dyDescent="0.3">
      <c r="A93" s="64"/>
      <c r="B93" s="70"/>
      <c r="C93" s="400"/>
      <c r="D93" s="65"/>
      <c r="E93" s="65"/>
      <c r="F93" s="370"/>
      <c r="G93" s="64"/>
    </row>
    <row r="94" spans="1:7" s="83" customFormat="1" ht="11.9" customHeight="1" x14ac:dyDescent="0.3">
      <c r="A94" s="64"/>
      <c r="B94" s="70"/>
      <c r="C94" s="401"/>
      <c r="D94" s="65"/>
      <c r="E94" s="65"/>
      <c r="F94" s="371"/>
      <c r="G94" s="64"/>
    </row>
    <row r="95" spans="1:7" s="83" customFormat="1" ht="11.9" customHeight="1" x14ac:dyDescent="0.3">
      <c r="A95" s="64"/>
      <c r="B95" s="70"/>
      <c r="C95" s="65"/>
      <c r="D95" s="65"/>
      <c r="E95" s="65"/>
      <c r="F95" s="65"/>
      <c r="G95" s="64"/>
    </row>
    <row r="96" spans="1:7" s="83" customFormat="1" ht="11.9" customHeight="1" x14ac:dyDescent="0.3">
      <c r="A96" s="64"/>
      <c r="B96" s="65"/>
      <c r="C96" s="65"/>
      <c r="D96" s="65"/>
      <c r="E96" s="65"/>
      <c r="F96" s="65"/>
      <c r="G96" s="64"/>
    </row>
    <row r="97" spans="1:7" s="83" customFormat="1" ht="11.9" customHeight="1" x14ac:dyDescent="0.3">
      <c r="A97" s="64"/>
      <c r="B97" s="65"/>
      <c r="C97" s="65"/>
      <c r="D97" s="65"/>
      <c r="E97" s="65"/>
      <c r="F97" s="65"/>
      <c r="G97" s="64"/>
    </row>
    <row r="98" spans="1:7" s="83" customFormat="1" ht="11.9" customHeight="1" x14ac:dyDescent="0.3">
      <c r="A98" s="64"/>
      <c r="B98" s="65"/>
      <c r="C98" s="65"/>
      <c r="D98" s="65"/>
      <c r="E98" s="65"/>
      <c r="F98" s="65"/>
      <c r="G98" s="64"/>
    </row>
    <row r="99" spans="1:7" s="83" customFormat="1" ht="11.9" customHeight="1" x14ac:dyDescent="0.3">
      <c r="A99" s="64"/>
      <c r="B99" s="65"/>
      <c r="C99" s="65"/>
      <c r="D99" s="65"/>
      <c r="E99" s="65"/>
      <c r="F99" s="65"/>
      <c r="G99" s="64"/>
    </row>
    <row r="100" spans="1:7" s="83" customFormat="1" ht="11.9" customHeight="1" x14ac:dyDescent="0.3">
      <c r="A100" s="64"/>
      <c r="B100" s="65"/>
      <c r="C100" s="65"/>
      <c r="D100" s="65"/>
      <c r="E100" s="65"/>
      <c r="F100" s="65"/>
      <c r="G100" s="64"/>
    </row>
    <row r="101" spans="1:7" s="83" customFormat="1" ht="11.9" customHeight="1" x14ac:dyDescent="0.3">
      <c r="A101" s="64"/>
      <c r="B101" s="65"/>
      <c r="C101" s="65"/>
      <c r="D101" s="65"/>
      <c r="E101" s="65"/>
      <c r="F101" s="65"/>
      <c r="G101" s="64"/>
    </row>
    <row r="102" spans="1:7" s="83" customFormat="1" ht="11.9" customHeight="1" x14ac:dyDescent="0.3">
      <c r="A102" s="64"/>
      <c r="B102" s="65"/>
      <c r="C102" s="65"/>
      <c r="D102" s="65"/>
      <c r="E102" s="65"/>
      <c r="F102" s="65"/>
      <c r="G102" s="64"/>
    </row>
    <row r="103" spans="1:7" s="83" customFormat="1" ht="11.9" customHeight="1" x14ac:dyDescent="0.3">
      <c r="A103" s="64"/>
      <c r="B103" s="65"/>
      <c r="C103" s="65"/>
      <c r="D103" s="65"/>
      <c r="E103" s="65"/>
      <c r="F103" s="65"/>
      <c r="G103" s="64"/>
    </row>
    <row r="104" spans="1:7" s="84" customFormat="1" ht="24" x14ac:dyDescent="0.35">
      <c r="A104" s="212" t="s">
        <v>278</v>
      </c>
      <c r="B104" s="212" t="s">
        <v>297</v>
      </c>
      <c r="C104" s="212" t="s">
        <v>280</v>
      </c>
      <c r="D104" s="212" t="s">
        <v>298</v>
      </c>
      <c r="E104" s="212" t="s">
        <v>171</v>
      </c>
      <c r="F104" s="212" t="s">
        <v>282</v>
      </c>
      <c r="G104" s="212" t="s">
        <v>67</v>
      </c>
    </row>
    <row r="105" spans="1:7" s="88" customFormat="1" ht="11.9" customHeight="1" x14ac:dyDescent="0.35">
      <c r="A105" s="66"/>
      <c r="B105" s="69"/>
      <c r="C105" s="380" t="s">
        <v>174</v>
      </c>
      <c r="D105" s="66"/>
      <c r="E105" s="66"/>
      <c r="F105" s="380" t="s">
        <v>175</v>
      </c>
      <c r="G105" s="66"/>
    </row>
    <row r="106" spans="1:7" s="83" customFormat="1" ht="11.9" customHeight="1" x14ac:dyDescent="0.3">
      <c r="A106" s="64"/>
      <c r="B106" s="65"/>
      <c r="C106" s="381"/>
      <c r="D106" s="65"/>
      <c r="E106" s="65"/>
      <c r="F106" s="381"/>
      <c r="G106" s="64"/>
    </row>
    <row r="107" spans="1:7" s="83" customFormat="1" ht="11.9" customHeight="1" x14ac:dyDescent="0.3">
      <c r="A107" s="64"/>
      <c r="B107" s="70"/>
      <c r="C107" s="382"/>
      <c r="D107" s="65"/>
      <c r="E107" s="65"/>
      <c r="F107" s="382"/>
      <c r="G107" s="64"/>
    </row>
    <row r="108" spans="1:7" s="83" customFormat="1" ht="11.9" customHeight="1" x14ac:dyDescent="0.3">
      <c r="A108" s="64"/>
      <c r="B108" s="70"/>
      <c r="C108" s="396"/>
      <c r="D108" s="65"/>
      <c r="E108" s="65"/>
      <c r="F108" s="369" t="s">
        <v>175</v>
      </c>
      <c r="G108" s="64"/>
    </row>
    <row r="109" spans="1:7" s="83" customFormat="1" ht="11.9" customHeight="1" x14ac:dyDescent="0.3">
      <c r="A109" s="64"/>
      <c r="B109" s="70"/>
      <c r="C109" s="397"/>
      <c r="D109" s="65"/>
      <c r="E109" s="65"/>
      <c r="F109" s="370"/>
      <c r="G109" s="64"/>
    </row>
    <row r="110" spans="1:7" s="83" customFormat="1" ht="11.9" customHeight="1" x14ac:dyDescent="0.3">
      <c r="A110" s="64"/>
      <c r="B110" s="65"/>
      <c r="C110" s="398"/>
      <c r="D110" s="65"/>
      <c r="E110" s="65"/>
      <c r="F110" s="371"/>
      <c r="G110" s="64"/>
    </row>
    <row r="111" spans="1:7" s="83" customFormat="1" ht="11.9" customHeight="1" x14ac:dyDescent="0.3">
      <c r="A111" s="64"/>
      <c r="B111" s="65"/>
      <c r="C111" s="67"/>
      <c r="D111" s="65"/>
      <c r="E111" s="65"/>
      <c r="F111" s="65"/>
      <c r="G111" s="64"/>
    </row>
    <row r="112" spans="1:7" s="83" customFormat="1" ht="11.9" customHeight="1" x14ac:dyDescent="0.3">
      <c r="A112" s="64"/>
      <c r="B112" s="65"/>
      <c r="C112" s="67"/>
      <c r="D112" s="65"/>
      <c r="E112" s="65"/>
      <c r="F112" s="65"/>
      <c r="G112" s="64"/>
    </row>
    <row r="113" spans="1:7" s="83" customFormat="1" ht="11.9" customHeight="1" x14ac:dyDescent="0.3">
      <c r="A113" s="64"/>
      <c r="B113" s="65"/>
      <c r="C113" s="67"/>
      <c r="D113" s="65"/>
      <c r="E113" s="65"/>
      <c r="F113" s="65"/>
      <c r="G113" s="64"/>
    </row>
    <row r="114" spans="1:7" s="83" customFormat="1" ht="11.9" customHeight="1" x14ac:dyDescent="0.3">
      <c r="A114" s="64"/>
      <c r="B114" s="65"/>
      <c r="C114" s="67"/>
      <c r="D114" s="65"/>
      <c r="E114" s="65"/>
      <c r="F114" s="65"/>
      <c r="G114" s="64"/>
    </row>
    <row r="115" spans="1:7" s="83" customFormat="1" ht="11.9" customHeight="1" x14ac:dyDescent="0.3">
      <c r="A115" s="64"/>
      <c r="B115" s="65"/>
      <c r="C115" s="67"/>
      <c r="D115" s="65"/>
      <c r="E115" s="65"/>
      <c r="F115" s="65"/>
      <c r="G115" s="64"/>
    </row>
    <row r="116" spans="1:7" s="84" customFormat="1" ht="24" x14ac:dyDescent="0.35">
      <c r="A116" s="212" t="s">
        <v>278</v>
      </c>
      <c r="B116" s="212" t="s">
        <v>299</v>
      </c>
      <c r="C116" s="212" t="s">
        <v>280</v>
      </c>
      <c r="D116" s="212" t="s">
        <v>300</v>
      </c>
      <c r="E116" s="212" t="s">
        <v>171</v>
      </c>
      <c r="F116" s="212" t="s">
        <v>282</v>
      </c>
      <c r="G116" s="212" t="s">
        <v>67</v>
      </c>
    </row>
    <row r="117" spans="1:7" s="88" customFormat="1" ht="11.9" customHeight="1" x14ac:dyDescent="0.35">
      <c r="A117" s="66"/>
      <c r="B117" s="69"/>
      <c r="C117" s="380" t="s">
        <v>174</v>
      </c>
      <c r="D117" s="66"/>
      <c r="E117" s="66"/>
      <c r="F117" s="380" t="s">
        <v>175</v>
      </c>
      <c r="G117" s="66"/>
    </row>
    <row r="118" spans="1:7" s="83" customFormat="1" ht="11.9" customHeight="1" x14ac:dyDescent="0.3">
      <c r="A118" s="64"/>
      <c r="B118" s="65"/>
      <c r="C118" s="381"/>
      <c r="D118" s="65"/>
      <c r="E118" s="65"/>
      <c r="F118" s="381"/>
      <c r="G118" s="64"/>
    </row>
    <row r="119" spans="1:7" s="83" customFormat="1" ht="11.9" customHeight="1" x14ac:dyDescent="0.3">
      <c r="A119" s="64"/>
      <c r="B119" s="70"/>
      <c r="C119" s="382"/>
      <c r="D119" s="65"/>
      <c r="E119" s="65"/>
      <c r="F119" s="382"/>
      <c r="G119" s="64"/>
    </row>
    <row r="120" spans="1:7" s="83" customFormat="1" ht="11.9" customHeight="1" x14ac:dyDescent="0.3">
      <c r="A120" s="64"/>
      <c r="B120" s="70"/>
      <c r="C120" s="396"/>
      <c r="D120" s="65"/>
      <c r="E120" s="65"/>
      <c r="F120" s="369" t="s">
        <v>175</v>
      </c>
      <c r="G120" s="64"/>
    </row>
    <row r="121" spans="1:7" s="83" customFormat="1" ht="11.9" customHeight="1" x14ac:dyDescent="0.3">
      <c r="A121" s="64"/>
      <c r="B121" s="70"/>
      <c r="C121" s="397"/>
      <c r="D121" s="65"/>
      <c r="E121" s="65"/>
      <c r="F121" s="370"/>
      <c r="G121" s="64"/>
    </row>
    <row r="122" spans="1:7" s="83" customFormat="1" ht="11.9" customHeight="1" x14ac:dyDescent="0.3">
      <c r="A122" s="64"/>
      <c r="B122" s="65"/>
      <c r="C122" s="398"/>
      <c r="D122" s="65"/>
      <c r="E122" s="65"/>
      <c r="F122" s="371"/>
      <c r="G122" s="64"/>
    </row>
    <row r="123" spans="1:7" s="83" customFormat="1" ht="11.9" customHeight="1" x14ac:dyDescent="0.3">
      <c r="A123" s="64"/>
      <c r="B123" s="65"/>
      <c r="C123" s="67"/>
      <c r="D123" s="65"/>
      <c r="E123" s="65"/>
      <c r="F123" s="65"/>
      <c r="G123" s="64"/>
    </row>
    <row r="124" spans="1:7" s="83" customFormat="1" ht="11.9" customHeight="1" x14ac:dyDescent="0.3">
      <c r="A124" s="64"/>
      <c r="B124" s="65"/>
      <c r="C124" s="67"/>
      <c r="D124" s="65"/>
      <c r="E124" s="65"/>
      <c r="F124" s="65"/>
      <c r="G124" s="64"/>
    </row>
    <row r="125" spans="1:7" s="83" customFormat="1" ht="11.9" customHeight="1" x14ac:dyDescent="0.3">
      <c r="A125" s="64"/>
      <c r="B125" s="65"/>
      <c r="C125" s="67"/>
      <c r="D125" s="65"/>
      <c r="E125" s="65"/>
      <c r="F125" s="65"/>
      <c r="G125" s="64"/>
    </row>
    <row r="126" spans="1:7" s="83" customFormat="1" ht="11.9" customHeight="1" x14ac:dyDescent="0.3">
      <c r="A126" s="64"/>
      <c r="B126" s="65"/>
      <c r="C126" s="67"/>
      <c r="D126" s="65"/>
      <c r="E126" s="65"/>
      <c r="F126" s="65"/>
      <c r="G126" s="64"/>
    </row>
    <row r="127" spans="1:7" s="83" customFormat="1" ht="11.9" customHeight="1" x14ac:dyDescent="0.3">
      <c r="A127" s="64"/>
      <c r="B127" s="65"/>
      <c r="C127" s="67"/>
      <c r="D127" s="65"/>
      <c r="E127" s="65"/>
      <c r="F127" s="65"/>
      <c r="G127" s="64"/>
    </row>
    <row r="128" spans="1:7" s="84" customFormat="1" ht="24" x14ac:dyDescent="0.35">
      <c r="A128" s="212" t="s">
        <v>278</v>
      </c>
      <c r="B128" s="212" t="s">
        <v>301</v>
      </c>
      <c r="C128" s="212" t="s">
        <v>280</v>
      </c>
      <c r="D128" s="212" t="s">
        <v>302</v>
      </c>
      <c r="E128" s="212" t="s">
        <v>171</v>
      </c>
      <c r="F128" s="212" t="s">
        <v>282</v>
      </c>
      <c r="G128" s="212" t="s">
        <v>67</v>
      </c>
    </row>
    <row r="129" spans="1:7" s="88" customFormat="1" ht="11.9" customHeight="1" x14ac:dyDescent="0.35">
      <c r="A129" s="66"/>
      <c r="B129" s="69"/>
      <c r="C129" s="388" t="s">
        <v>174</v>
      </c>
      <c r="D129" s="66"/>
      <c r="E129" s="66"/>
      <c r="F129" s="380" t="s">
        <v>175</v>
      </c>
      <c r="G129" s="66"/>
    </row>
    <row r="130" spans="1:7" s="83" customFormat="1" ht="11.9" customHeight="1" x14ac:dyDescent="0.3">
      <c r="A130" s="64"/>
      <c r="B130" s="65"/>
      <c r="C130" s="389"/>
      <c r="D130" s="65"/>
      <c r="E130" s="65"/>
      <c r="F130" s="381"/>
      <c r="G130" s="64"/>
    </row>
    <row r="131" spans="1:7" s="83" customFormat="1" ht="11.9" customHeight="1" x14ac:dyDescent="0.3">
      <c r="A131" s="64"/>
      <c r="B131" s="65"/>
      <c r="C131" s="390"/>
      <c r="D131" s="65"/>
      <c r="E131" s="65"/>
      <c r="F131" s="382"/>
      <c r="G131" s="64"/>
    </row>
    <row r="132" spans="1:7" s="83" customFormat="1" ht="11.9" customHeight="1" x14ac:dyDescent="0.3">
      <c r="A132" s="64"/>
      <c r="B132" s="70"/>
      <c r="C132" s="391"/>
      <c r="D132" s="65"/>
      <c r="E132" s="65"/>
      <c r="F132" s="369" t="s">
        <v>175</v>
      </c>
      <c r="G132" s="64"/>
    </row>
    <row r="133" spans="1:7" s="83" customFormat="1" ht="11.9" customHeight="1" x14ac:dyDescent="0.3">
      <c r="A133" s="64"/>
      <c r="B133" s="70"/>
      <c r="C133" s="392"/>
      <c r="D133" s="65"/>
      <c r="E133" s="65"/>
      <c r="F133" s="370"/>
      <c r="G133" s="64"/>
    </row>
    <row r="134" spans="1:7" s="83" customFormat="1" ht="11.9" customHeight="1" x14ac:dyDescent="0.3">
      <c r="A134" s="64"/>
      <c r="B134" s="70"/>
      <c r="C134" s="393"/>
      <c r="D134" s="65"/>
      <c r="E134" s="65"/>
      <c r="F134" s="371"/>
      <c r="G134" s="64"/>
    </row>
    <row r="135" spans="1:7" s="83" customFormat="1" ht="11.9" customHeight="1" x14ac:dyDescent="0.3">
      <c r="A135" s="64"/>
      <c r="B135" s="65"/>
      <c r="C135" s="65"/>
      <c r="D135" s="65"/>
      <c r="E135" s="65"/>
      <c r="F135" s="65"/>
      <c r="G135" s="64"/>
    </row>
    <row r="136" spans="1:7" s="83" customFormat="1" ht="11.9" customHeight="1" x14ac:dyDescent="0.3">
      <c r="A136" s="64"/>
      <c r="B136" s="65"/>
      <c r="C136" s="65"/>
      <c r="D136" s="65"/>
      <c r="E136" s="65"/>
      <c r="F136" s="65"/>
      <c r="G136" s="64"/>
    </row>
    <row r="137" spans="1:7" s="83" customFormat="1" ht="11.9" customHeight="1" x14ac:dyDescent="0.3">
      <c r="A137" s="64"/>
      <c r="B137" s="65"/>
      <c r="C137" s="65"/>
      <c r="D137" s="65"/>
      <c r="E137" s="65"/>
      <c r="F137" s="65"/>
      <c r="G137" s="64"/>
    </row>
    <row r="138" spans="1:7" s="83" customFormat="1" ht="11.9" customHeight="1" x14ac:dyDescent="0.3">
      <c r="A138" s="64"/>
      <c r="B138" s="65"/>
      <c r="C138" s="65"/>
      <c r="D138" s="65"/>
      <c r="E138" s="65"/>
      <c r="F138" s="65"/>
      <c r="G138" s="64"/>
    </row>
    <row r="139" spans="1:7" s="83" customFormat="1" ht="11.9" customHeight="1" x14ac:dyDescent="0.3">
      <c r="A139" s="64"/>
      <c r="B139" s="65"/>
      <c r="C139" s="65"/>
      <c r="D139" s="65"/>
      <c r="E139" s="65"/>
      <c r="F139" s="65"/>
      <c r="G139" s="64"/>
    </row>
    <row r="140" spans="1:7" s="83" customFormat="1" ht="11.9" customHeight="1" x14ac:dyDescent="0.3">
      <c r="A140" s="64"/>
      <c r="B140" s="65"/>
      <c r="C140" s="65"/>
      <c r="D140" s="65"/>
      <c r="E140" s="65"/>
      <c r="F140" s="65"/>
      <c r="G140" s="64"/>
    </row>
    <row r="141" spans="1:7" s="83" customFormat="1" ht="11.9" customHeight="1" x14ac:dyDescent="0.3">
      <c r="A141" s="64"/>
      <c r="B141" s="65"/>
      <c r="C141" s="65"/>
      <c r="D141" s="65"/>
      <c r="E141" s="65"/>
      <c r="F141" s="65"/>
      <c r="G141" s="64"/>
    </row>
    <row r="142" spans="1:7" s="84" customFormat="1" ht="24" x14ac:dyDescent="0.35">
      <c r="A142" s="212" t="s">
        <v>278</v>
      </c>
      <c r="B142" s="212" t="s">
        <v>303</v>
      </c>
      <c r="C142" s="212" t="s">
        <v>280</v>
      </c>
      <c r="D142" s="212" t="s">
        <v>304</v>
      </c>
      <c r="E142" s="212" t="s">
        <v>171</v>
      </c>
      <c r="F142" s="212" t="s">
        <v>282</v>
      </c>
      <c r="G142" s="212" t="s">
        <v>67</v>
      </c>
    </row>
    <row r="143" spans="1:7" s="88" customFormat="1" ht="11.9" customHeight="1" x14ac:dyDescent="0.35">
      <c r="A143" s="66"/>
      <c r="B143" s="69"/>
      <c r="C143" s="388" t="s">
        <v>174</v>
      </c>
      <c r="D143" s="66"/>
      <c r="E143" s="66"/>
      <c r="F143" s="380" t="s">
        <v>175</v>
      </c>
      <c r="G143" s="66"/>
    </row>
    <row r="144" spans="1:7" s="83" customFormat="1" ht="11.9" customHeight="1" x14ac:dyDescent="0.3">
      <c r="A144" s="64"/>
      <c r="B144" s="65"/>
      <c r="C144" s="389"/>
      <c r="D144" s="65"/>
      <c r="E144" s="65"/>
      <c r="F144" s="381"/>
      <c r="G144" s="64"/>
    </row>
    <row r="145" spans="1:7" s="83" customFormat="1" ht="11.9" customHeight="1" x14ac:dyDescent="0.3">
      <c r="A145" s="64"/>
      <c r="B145" s="70"/>
      <c r="C145" s="389"/>
      <c r="D145" s="65"/>
      <c r="E145" s="65"/>
      <c r="F145" s="381"/>
      <c r="G145" s="64"/>
    </row>
    <row r="146" spans="1:7" s="83" customFormat="1" ht="11.9" customHeight="1" x14ac:dyDescent="0.3">
      <c r="A146" s="64"/>
      <c r="B146" s="70"/>
      <c r="C146" s="386"/>
      <c r="D146" s="65"/>
      <c r="E146" s="65"/>
      <c r="F146" s="369" t="s">
        <v>175</v>
      </c>
      <c r="G146" s="64"/>
    </row>
    <row r="147" spans="1:7" s="83" customFormat="1" ht="11.9" customHeight="1" x14ac:dyDescent="0.3">
      <c r="A147" s="64"/>
      <c r="B147" s="70"/>
      <c r="C147" s="387"/>
      <c r="D147" s="65"/>
      <c r="E147" s="65"/>
      <c r="F147" s="370"/>
      <c r="G147" s="64"/>
    </row>
    <row r="148" spans="1:7" s="83" customFormat="1" ht="11.9" customHeight="1" x14ac:dyDescent="0.3">
      <c r="A148" s="64"/>
      <c r="B148" s="65"/>
      <c r="C148" s="387"/>
      <c r="D148" s="65"/>
      <c r="E148" s="65"/>
      <c r="F148" s="371"/>
      <c r="G148" s="64"/>
    </row>
    <row r="149" spans="1:7" s="83" customFormat="1" ht="11.9" customHeight="1" x14ac:dyDescent="0.3">
      <c r="A149" s="64"/>
      <c r="B149" s="65"/>
      <c r="C149" s="65"/>
      <c r="D149" s="65"/>
      <c r="E149" s="65"/>
      <c r="F149" s="65"/>
      <c r="G149" s="64"/>
    </row>
    <row r="150" spans="1:7" s="83" customFormat="1" ht="11.9" customHeight="1" x14ac:dyDescent="0.3">
      <c r="A150" s="64"/>
      <c r="B150" s="65"/>
      <c r="C150" s="65"/>
      <c r="D150" s="65"/>
      <c r="E150" s="65"/>
      <c r="F150" s="65"/>
      <c r="G150" s="64"/>
    </row>
    <row r="151" spans="1:7" s="83" customFormat="1" ht="11.9" customHeight="1" x14ac:dyDescent="0.3">
      <c r="A151" s="64"/>
      <c r="B151" s="65"/>
      <c r="C151" s="65"/>
      <c r="D151" s="65"/>
      <c r="E151" s="65"/>
      <c r="F151" s="65"/>
      <c r="G151" s="64"/>
    </row>
    <row r="152" spans="1:7" s="83" customFormat="1" ht="11.9" customHeight="1" x14ac:dyDescent="0.3">
      <c r="A152" s="64"/>
      <c r="B152" s="65"/>
      <c r="C152" s="65"/>
      <c r="D152" s="65"/>
      <c r="E152" s="65"/>
      <c r="F152" s="65"/>
      <c r="G152" s="64"/>
    </row>
    <row r="153" spans="1:7" s="83" customFormat="1" ht="11.9" customHeight="1" x14ac:dyDescent="0.3">
      <c r="A153" s="64"/>
      <c r="B153" s="65"/>
      <c r="C153" s="65"/>
      <c r="D153" s="65"/>
      <c r="E153" s="65"/>
      <c r="F153" s="65"/>
      <c r="G153" s="64"/>
    </row>
    <row r="154" spans="1:7" s="83" customFormat="1" ht="11.9" customHeight="1" x14ac:dyDescent="0.3">
      <c r="A154" s="64"/>
      <c r="B154" s="65"/>
      <c r="C154" s="65"/>
      <c r="D154" s="65"/>
      <c r="E154" s="65"/>
      <c r="F154" s="65"/>
      <c r="G154" s="64"/>
    </row>
    <row r="155" spans="1:7" s="83" customFormat="1" ht="11.9" customHeight="1" x14ac:dyDescent="0.3">
      <c r="A155" s="64"/>
      <c r="B155" s="65"/>
      <c r="C155" s="65"/>
      <c r="D155" s="65"/>
      <c r="E155" s="65"/>
      <c r="F155" s="65"/>
      <c r="G155" s="64"/>
    </row>
    <row r="156" spans="1:7" s="84" customFormat="1" ht="24" x14ac:dyDescent="0.35">
      <c r="A156" s="212" t="s">
        <v>278</v>
      </c>
      <c r="B156" s="212" t="s">
        <v>305</v>
      </c>
      <c r="C156" s="212" t="s">
        <v>280</v>
      </c>
      <c r="D156" s="212" t="s">
        <v>306</v>
      </c>
      <c r="E156" s="212" t="s">
        <v>171</v>
      </c>
      <c r="F156" s="212" t="s">
        <v>282</v>
      </c>
      <c r="G156" s="212" t="s">
        <v>67</v>
      </c>
    </row>
    <row r="157" spans="1:7" s="88" customFormat="1" ht="11.9" customHeight="1" x14ac:dyDescent="0.35">
      <c r="A157" s="66"/>
      <c r="B157" s="69"/>
      <c r="C157" s="388" t="s">
        <v>174</v>
      </c>
      <c r="D157" s="66"/>
      <c r="E157" s="66"/>
      <c r="F157" s="380" t="s">
        <v>175</v>
      </c>
      <c r="G157" s="66"/>
    </row>
    <row r="158" spans="1:7" s="83" customFormat="1" ht="11.9" customHeight="1" x14ac:dyDescent="0.3">
      <c r="A158" s="64"/>
      <c r="B158" s="65"/>
      <c r="C158" s="389"/>
      <c r="D158" s="65"/>
      <c r="E158" s="65"/>
      <c r="F158" s="381"/>
      <c r="G158" s="64"/>
    </row>
    <row r="159" spans="1:7" s="83" customFormat="1" ht="11.9" customHeight="1" x14ac:dyDescent="0.3">
      <c r="A159" s="64"/>
      <c r="B159" s="65"/>
      <c r="C159" s="390"/>
      <c r="D159" s="65"/>
      <c r="E159" s="65"/>
      <c r="F159" s="382"/>
      <c r="G159" s="64"/>
    </row>
    <row r="160" spans="1:7" s="83" customFormat="1" ht="11.9" customHeight="1" x14ac:dyDescent="0.3">
      <c r="A160" s="64"/>
      <c r="B160" s="65"/>
      <c r="C160" s="391"/>
      <c r="D160" s="65"/>
      <c r="E160" s="65"/>
      <c r="F160" s="369" t="s">
        <v>175</v>
      </c>
      <c r="G160" s="64"/>
    </row>
    <row r="161" spans="1:7" s="83" customFormat="1" ht="11.9" customHeight="1" x14ac:dyDescent="0.3">
      <c r="A161" s="64"/>
      <c r="B161" s="70"/>
      <c r="C161" s="392"/>
      <c r="D161" s="65"/>
      <c r="E161" s="65"/>
      <c r="F161" s="370"/>
      <c r="G161" s="64"/>
    </row>
    <row r="162" spans="1:7" s="83" customFormat="1" ht="11.9" customHeight="1" x14ac:dyDescent="0.3">
      <c r="A162" s="64"/>
      <c r="B162" s="70"/>
      <c r="C162" s="393"/>
      <c r="D162" s="65"/>
      <c r="E162" s="65"/>
      <c r="F162" s="371"/>
      <c r="G162" s="64"/>
    </row>
    <row r="163" spans="1:7" s="83" customFormat="1" ht="11.9" customHeight="1" x14ac:dyDescent="0.3">
      <c r="A163" s="64"/>
      <c r="B163" s="65"/>
      <c r="C163" s="65"/>
      <c r="D163" s="65"/>
      <c r="E163" s="65"/>
      <c r="F163" s="65"/>
      <c r="G163" s="64"/>
    </row>
    <row r="164" spans="1:7" s="83" customFormat="1" ht="11.9" customHeight="1" x14ac:dyDescent="0.3">
      <c r="A164" s="64"/>
      <c r="B164" s="65"/>
      <c r="C164" s="65"/>
      <c r="D164" s="65"/>
      <c r="E164" s="65"/>
      <c r="F164" s="65"/>
      <c r="G164" s="64"/>
    </row>
    <row r="165" spans="1:7" s="83" customFormat="1" ht="11.9" customHeight="1" x14ac:dyDescent="0.3">
      <c r="A165" s="64"/>
      <c r="B165" s="65"/>
      <c r="C165" s="65"/>
      <c r="D165" s="65"/>
      <c r="E165" s="65"/>
      <c r="F165" s="65"/>
      <c r="G165" s="64"/>
    </row>
    <row r="166" spans="1:7" s="83" customFormat="1" ht="11.9" customHeight="1" x14ac:dyDescent="0.3">
      <c r="A166" s="64"/>
      <c r="B166" s="65"/>
      <c r="C166" s="65"/>
      <c r="D166" s="65"/>
      <c r="E166" s="65"/>
      <c r="F166" s="65"/>
      <c r="G166" s="64"/>
    </row>
    <row r="167" spans="1:7" s="83" customFormat="1" ht="11.9" customHeight="1" x14ac:dyDescent="0.3">
      <c r="A167" s="64"/>
      <c r="B167" s="65"/>
      <c r="C167" s="65"/>
      <c r="D167" s="65"/>
      <c r="E167" s="65"/>
      <c r="F167" s="65"/>
      <c r="G167" s="64"/>
    </row>
    <row r="168" spans="1:7" s="83" customFormat="1" ht="11.9" customHeight="1" x14ac:dyDescent="0.3">
      <c r="A168" s="64"/>
      <c r="B168" s="65"/>
      <c r="C168" s="65"/>
      <c r="D168" s="65"/>
      <c r="E168" s="65"/>
      <c r="F168" s="65"/>
      <c r="G168" s="64"/>
    </row>
    <row r="169" spans="1:7" s="84" customFormat="1" ht="24" x14ac:dyDescent="0.35">
      <c r="A169" s="212" t="s">
        <v>278</v>
      </c>
      <c r="B169" s="212" t="s">
        <v>307</v>
      </c>
      <c r="C169" s="212" t="s">
        <v>280</v>
      </c>
      <c r="D169" s="212" t="s">
        <v>308</v>
      </c>
      <c r="E169" s="212" t="s">
        <v>171</v>
      </c>
      <c r="F169" s="212" t="s">
        <v>282</v>
      </c>
      <c r="G169" s="212" t="s">
        <v>67</v>
      </c>
    </row>
    <row r="170" spans="1:7" s="88" customFormat="1" ht="11.9" customHeight="1" x14ac:dyDescent="0.35">
      <c r="A170" s="66"/>
      <c r="B170" s="69"/>
      <c r="C170" s="388" t="s">
        <v>174</v>
      </c>
      <c r="D170" s="66"/>
      <c r="E170" s="66"/>
      <c r="F170" s="380" t="s">
        <v>175</v>
      </c>
      <c r="G170" s="66"/>
    </row>
    <row r="171" spans="1:7" s="88" customFormat="1" ht="11.9" customHeight="1" x14ac:dyDescent="0.35">
      <c r="A171" s="66"/>
      <c r="B171" s="69"/>
      <c r="C171" s="389"/>
      <c r="D171" s="66"/>
      <c r="E171" s="66"/>
      <c r="F171" s="381"/>
      <c r="G171" s="66"/>
    </row>
    <row r="172" spans="1:7" s="88" customFormat="1" ht="11.9" customHeight="1" x14ac:dyDescent="0.35">
      <c r="A172" s="66"/>
      <c r="B172" s="69"/>
      <c r="C172" s="390"/>
      <c r="D172" s="66"/>
      <c r="E172" s="66"/>
      <c r="F172" s="382"/>
      <c r="G172" s="66"/>
    </row>
    <row r="173" spans="1:7" s="83" customFormat="1" ht="11.9" customHeight="1" x14ac:dyDescent="0.3">
      <c r="A173" s="64"/>
      <c r="B173" s="65"/>
      <c r="C173" s="391"/>
      <c r="D173" s="65"/>
      <c r="E173" s="65"/>
      <c r="F173" s="369" t="s">
        <v>175</v>
      </c>
      <c r="G173" s="64"/>
    </row>
    <row r="174" spans="1:7" s="83" customFormat="1" ht="11.9" customHeight="1" x14ac:dyDescent="0.3">
      <c r="A174" s="64"/>
      <c r="B174" s="70"/>
      <c r="C174" s="392"/>
      <c r="D174" s="65"/>
      <c r="E174" s="65"/>
      <c r="F174" s="370"/>
      <c r="G174" s="64"/>
    </row>
    <row r="175" spans="1:7" s="83" customFormat="1" ht="11.9" customHeight="1" x14ac:dyDescent="0.3">
      <c r="A175" s="64"/>
      <c r="B175" s="70"/>
      <c r="C175" s="393"/>
      <c r="D175" s="65"/>
      <c r="E175" s="65"/>
      <c r="F175" s="371"/>
      <c r="G175" s="64"/>
    </row>
    <row r="176" spans="1:7" s="83" customFormat="1" ht="11.9" customHeight="1" x14ac:dyDescent="0.3">
      <c r="A176" s="64"/>
      <c r="B176" s="65"/>
      <c r="C176" s="65"/>
      <c r="D176" s="65"/>
      <c r="E176" s="65"/>
      <c r="F176" s="65"/>
      <c r="G176" s="64"/>
    </row>
    <row r="177" spans="1:7" s="83" customFormat="1" ht="11.9" customHeight="1" x14ac:dyDescent="0.3">
      <c r="A177" s="64"/>
      <c r="B177" s="65"/>
      <c r="C177" s="65"/>
      <c r="D177" s="65"/>
      <c r="E177" s="65"/>
      <c r="F177" s="65"/>
      <c r="G177" s="64"/>
    </row>
    <row r="178" spans="1:7" s="83" customFormat="1" ht="11.9" customHeight="1" x14ac:dyDescent="0.3">
      <c r="A178" s="64"/>
      <c r="B178" s="65"/>
      <c r="C178" s="65"/>
      <c r="D178" s="65"/>
      <c r="E178" s="65"/>
      <c r="F178" s="65"/>
      <c r="G178" s="64"/>
    </row>
    <row r="179" spans="1:7" s="83" customFormat="1" ht="11.9" customHeight="1" x14ac:dyDescent="0.3">
      <c r="A179" s="64"/>
      <c r="B179" s="65"/>
      <c r="C179" s="65"/>
      <c r="D179" s="65"/>
      <c r="E179" s="65"/>
      <c r="F179" s="65"/>
      <c r="G179" s="64"/>
    </row>
    <row r="180" spans="1:7" s="83" customFormat="1" ht="11.9" customHeight="1" x14ac:dyDescent="0.3">
      <c r="A180" s="64"/>
      <c r="B180" s="65"/>
      <c r="C180" s="65"/>
      <c r="D180" s="65"/>
      <c r="E180" s="65"/>
      <c r="F180" s="65"/>
      <c r="G180" s="64"/>
    </row>
    <row r="181" spans="1:7" s="83" customFormat="1" ht="11.9" customHeight="1" x14ac:dyDescent="0.3">
      <c r="A181" s="64"/>
      <c r="B181" s="65"/>
      <c r="C181" s="65"/>
      <c r="D181" s="65"/>
      <c r="E181" s="65"/>
      <c r="F181" s="65"/>
      <c r="G181" s="64"/>
    </row>
    <row r="182" spans="1:7" s="83" customFormat="1" ht="11.9" customHeight="1" x14ac:dyDescent="0.3">
      <c r="A182" s="64"/>
      <c r="B182" s="65"/>
      <c r="C182" s="65"/>
      <c r="D182" s="65"/>
      <c r="E182" s="65"/>
      <c r="F182" s="65"/>
      <c r="G182" s="64"/>
    </row>
    <row r="183" spans="1:7" s="83" customFormat="1" ht="11.9" customHeight="1" x14ac:dyDescent="0.3">
      <c r="A183" s="64"/>
      <c r="B183" s="65"/>
      <c r="C183" s="65"/>
      <c r="D183" s="65"/>
      <c r="E183" s="65"/>
      <c r="F183" s="65"/>
      <c r="G183" s="64"/>
    </row>
  </sheetData>
  <mergeCells count="62">
    <mergeCell ref="A2:B2"/>
    <mergeCell ref="C2:D2"/>
    <mergeCell ref="C3:D3"/>
    <mergeCell ref="F2:G2"/>
    <mergeCell ref="F3:G3"/>
    <mergeCell ref="F143:F145"/>
    <mergeCell ref="F8:F10"/>
    <mergeCell ref="C17:C19"/>
    <mergeCell ref="C20:C22"/>
    <mergeCell ref="C29:C31"/>
    <mergeCell ref="C32:C34"/>
    <mergeCell ref="C41:C43"/>
    <mergeCell ref="C44:C46"/>
    <mergeCell ref="C53:C55"/>
    <mergeCell ref="C56:C58"/>
    <mergeCell ref="C120:C122"/>
    <mergeCell ref="C89:C91"/>
    <mergeCell ref="C92:C94"/>
    <mergeCell ref="C129:C131"/>
    <mergeCell ref="C132:C134"/>
    <mergeCell ref="C143:C145"/>
    <mergeCell ref="F157:F159"/>
    <mergeCell ref="F160:F162"/>
    <mergeCell ref="F170:F172"/>
    <mergeCell ref="F173:F175"/>
    <mergeCell ref="A3:B3"/>
    <mergeCell ref="C5:C7"/>
    <mergeCell ref="C8:C10"/>
    <mergeCell ref="C65:C67"/>
    <mergeCell ref="C68:C70"/>
    <mergeCell ref="C77:C79"/>
    <mergeCell ref="C80:C82"/>
    <mergeCell ref="C105:C107"/>
    <mergeCell ref="C108:C110"/>
    <mergeCell ref="C117:C119"/>
    <mergeCell ref="F146:F148"/>
    <mergeCell ref="F5:F7"/>
    <mergeCell ref="C146:C148"/>
    <mergeCell ref="C157:C159"/>
    <mergeCell ref="C160:C162"/>
    <mergeCell ref="C170:C172"/>
    <mergeCell ref="C173:C175"/>
    <mergeCell ref="F17:F19"/>
    <mergeCell ref="F20:F22"/>
    <mergeCell ref="F29:F31"/>
    <mergeCell ref="F32:F34"/>
    <mergeCell ref="F41:F43"/>
    <mergeCell ref="F44:F46"/>
    <mergeCell ref="F53:F55"/>
    <mergeCell ref="F56:F58"/>
    <mergeCell ref="F65:F67"/>
    <mergeCell ref="F68:F70"/>
    <mergeCell ref="F77:F79"/>
    <mergeCell ref="F80:F82"/>
    <mergeCell ref="F120:F122"/>
    <mergeCell ref="F129:F131"/>
    <mergeCell ref="F132:F134"/>
    <mergeCell ref="F89:F91"/>
    <mergeCell ref="F92:F94"/>
    <mergeCell ref="F105:F107"/>
    <mergeCell ref="F108:F110"/>
    <mergeCell ref="F117:F119"/>
  </mergeCells>
  <printOptions horizontalCentered="1" verticalCentered="1"/>
  <pageMargins left="0.23622047244094491" right="0.23622047244094491" top="0.23622047244094491" bottom="0.35433070866141736" header="0.31496062992125984" footer="0.31496062992125984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0BA14DFB789D4596B9950E0551843B" ma:contentTypeVersion="10" ma:contentTypeDescription="Create a new document." ma:contentTypeScope="" ma:versionID="00646bc2af9d437f7da2c904f86c267b">
  <xsd:schema xmlns:xsd="http://www.w3.org/2001/XMLSchema" xmlns:xs="http://www.w3.org/2001/XMLSchema" xmlns:p="http://schemas.microsoft.com/office/2006/metadata/properties" xmlns:ns3="9e8b1420-6320-4650-b218-5499d12615f8" xmlns:ns4="80659cf2-890f-4a62-ad48-03cecd6dabc8" targetNamespace="http://schemas.microsoft.com/office/2006/metadata/properties" ma:root="true" ma:fieldsID="64c90a6ab9e6f88a0daa50cb04310e24" ns3:_="" ns4:_="">
    <xsd:import namespace="9e8b1420-6320-4650-b218-5499d12615f8"/>
    <xsd:import namespace="80659cf2-890f-4a62-ad48-03cecd6dab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b1420-6320-4650-b218-5499d12615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59cf2-890f-4a62-ad48-03cecd6dab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7D6AF9-9519-4890-92E4-ABC6FD770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9D0E90-16DF-437F-8F3D-8876909D4FB0}">
  <ds:schemaRefs>
    <ds:schemaRef ds:uri="80659cf2-890f-4a62-ad48-03cecd6dabc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e8b1420-6320-4650-b218-5499d12615f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8143B57-638C-46C3-9107-AD302AD82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b1420-6320-4650-b218-5499d12615f8"/>
    <ds:schemaRef ds:uri="80659cf2-890f-4a62-ad48-03cecd6dab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13</vt:i4>
      </vt:variant>
    </vt:vector>
  </HeadingPairs>
  <TitlesOfParts>
    <vt:vector size="23" baseType="lpstr">
      <vt:lpstr>Formella överenskommelser</vt:lpstr>
      <vt:lpstr>Tjänstgöring_plan&amp;dokumentation</vt:lpstr>
      <vt:lpstr>Teoretiskutb_plan&amp;dokumentation</vt:lpstr>
      <vt:lpstr>Bedömning_plan&amp;dokumentation</vt:lpstr>
      <vt:lpstr>Handledning_plan&amp;dokumentation</vt:lpstr>
      <vt:lpstr>Tjänstgöringsöversikt</vt:lpstr>
      <vt:lpstr>Delmålsöversikt a-delmål</vt:lpstr>
      <vt:lpstr>Delmålsöversikt b-delmål</vt:lpstr>
      <vt:lpstr>Delmålsöversikt c-delmål</vt:lpstr>
      <vt:lpstr>Info</vt:lpstr>
      <vt:lpstr>'Bedömning_plan&amp;dokumentation'!Utskriftsområde</vt:lpstr>
      <vt:lpstr>'Delmålsöversikt a-delmål'!Utskriftsområde</vt:lpstr>
      <vt:lpstr>'Delmålsöversikt b-delmål'!Utskriftsområde</vt:lpstr>
      <vt:lpstr>'Delmålsöversikt c-delmål'!Utskriftsområde</vt:lpstr>
      <vt:lpstr>'Formella överenskommelser'!Utskriftsområde</vt:lpstr>
      <vt:lpstr>'Handledning_plan&amp;dokumentation'!Utskriftsområde</vt:lpstr>
      <vt:lpstr>'Teoretiskutb_plan&amp;dokumentation'!Utskriftsområde</vt:lpstr>
      <vt:lpstr>'Tjänstgöring_plan&amp;dokumentation'!Utskriftsområde</vt:lpstr>
      <vt:lpstr>Tjänstgöringsöversikt!Utskriftsområde</vt:lpstr>
      <vt:lpstr>'Bedömning_plan&amp;dokumentation'!Utskriftsrubriker</vt:lpstr>
      <vt:lpstr>'Delmålsöversikt a-delmål'!Utskriftsrubriker</vt:lpstr>
      <vt:lpstr>'Delmålsöversikt b-delmål'!Utskriftsrubriker</vt:lpstr>
      <vt:lpstr>'Delmålsöversikt c-delmål'!Utskriftsrubriker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Patricio Martinez Pavez</dc:creator>
  <cp:keywords/>
  <dc:description/>
  <cp:lastModifiedBy>Michaela Eriksson</cp:lastModifiedBy>
  <cp:revision/>
  <dcterms:created xsi:type="dcterms:W3CDTF">2019-03-27T13:00:50Z</dcterms:created>
  <dcterms:modified xsi:type="dcterms:W3CDTF">2026-01-12T13:50:22Z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0x0101004C0BA14DFB789D4596B9950E0551843B</vt:lpwstr>
  </property>
</Properties>
</file>